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9" sheetId="1" r:id="rId1"/>
    <sheet name="R9_E004" sheetId="2" r:id="rId2"/>
    <sheet name="R9_E007" sheetId="3" r:id="rId3"/>
    <sheet name="R9_E008" sheetId="4" r:id="rId4"/>
    <sheet name="R9_E009" sheetId="5" r:id="rId5"/>
    <sheet name="R9_E010" sheetId="6" r:id="rId6"/>
    <sheet name="R9_E012" sheetId="7" r:id="rId7"/>
    <sheet name="R9_E013" sheetId="8" r:id="rId8"/>
    <sheet name="R9_E015" sheetId="9" r:id="rId9"/>
    <sheet name="R9_E022" sheetId="10" r:id="rId10"/>
    <sheet name="R9_E029" sheetId="11" r:id="rId11"/>
    <sheet name="R9_G001" sheetId="12" r:id="rId12"/>
    <sheet name="R9_G002" sheetId="13" r:id="rId13"/>
    <sheet name="R9_G003" sheetId="14" r:id="rId14"/>
    <sheet name="R9_G008" sheetId="15" r:id="rId15"/>
    <sheet name="R9_K003" sheetId="16" r:id="rId16"/>
    <sheet name="R9_K004" sheetId="17" r:id="rId17"/>
    <sheet name="R9_K005" sheetId="18" r:id="rId18"/>
    <sheet name="R9_K010" sheetId="19" r:id="rId19"/>
    <sheet name="R9_K028" sheetId="20" r:id="rId20"/>
    <sheet name="R9_K032" sheetId="21" r:id="rId21"/>
    <sheet name="R9_K033" sheetId="22" r:id="rId22"/>
    <sheet name="R9_K036" sheetId="23" r:id="rId23"/>
    <sheet name="R9_K037" sheetId="24" r:id="rId24"/>
    <sheet name="R9_K040" sheetId="25" r:id="rId25"/>
    <sheet name="R9_K045" sheetId="26" r:id="rId26"/>
    <sheet name="R9_P001" sheetId="27" r:id="rId27"/>
    <sheet name="R9_S071" sheetId="28" r:id="rId28"/>
    <sheet name="R9_U001" sheetId="29" r:id="rId29"/>
    <sheet name="FID_R9" sheetId="30" r:id="rId30"/>
    <sheet name="R9_E030" sheetId="31" r:id="rId31"/>
    <sheet name="R9_K039" sheetId="32" r:id="rId32"/>
    <sheet name="R9_K048" sheetId="33" r:id="rId33"/>
    <sheet name="R9_M001" sheetId="34" r:id="rId34"/>
    <sheet name="R9_O001" sheetId="35" r:id="rId35"/>
  </sheets>
  <externalReferences>
    <externalReference r:id="rId38"/>
    <externalReference r:id="rId39"/>
    <externalReference r:id="rId40"/>
    <externalReference r:id="rId41"/>
    <externalReference r:id="rId42"/>
    <externalReference r:id="rId43"/>
  </externalReferences>
  <definedNames>
    <definedName name="_ftn1_1" localSheetId="29">#REF!</definedName>
    <definedName name="_ftn1_1" localSheetId="0">#REF!</definedName>
    <definedName name="_ftn1_1">#REF!</definedName>
    <definedName name="_ftnref1_1" localSheetId="29">#REF!</definedName>
    <definedName name="_ftnref1_1" localSheetId="0">#REF!</definedName>
    <definedName name="_ftnref1_1">#REF!</definedName>
    <definedName name="_xlnm.Print_Area" localSheetId="0">'Ramo 9'!$A$1:$F$24</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<sst xmlns="http://schemas.openxmlformats.org/spreadsheetml/2006/main" count="4721" uniqueCount="1113">
  <si>
    <t>Proyecto de Presupuesto de Egresos de la Federación para el Ejercicio Fiscal 2017</t>
  </si>
  <si>
    <t>Objetivos, Indicadores y Metas para Resultados de los Programas Presupuestarios</t>
  </si>
  <si>
    <t>Datos del Programa Presupuestario</t>
  </si>
  <si>
    <t>Programa Presupuestario</t>
  </si>
  <si>
    <t>Ramo</t>
  </si>
  <si>
    <t>9 Comunicaciones y Transportes</t>
  </si>
  <si>
    <t>Unidad Responsable*</t>
  </si>
  <si>
    <t>J0U-Caminos y Puentes Federales de Ingresos y Servicios Conexos</t>
  </si>
  <si>
    <t>Enfoques Transversales</t>
  </si>
  <si>
    <t>Proyecto de 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</si>
  <si>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</si>
  <si>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</si>
  <si>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</si>
  <si>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</si>
  <si>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</si>
  <si>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</si>
  <si>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</si>
  <si>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</si>
  <si>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 o Transversal</t>
  </si>
  <si>
    <t xml:space="preserve">Programa </t>
  </si>
  <si>
    <t>9 Programa Sectorial de Comunicaciones y Transportes</t>
  </si>
  <si>
    <t xml:space="preserve">Objetivo </t>
  </si>
  <si>
    <t>2 Contar con servicios logísticos de transporte oportunos, eficientes y seguros que incrementen la competitividad y productividad de las actividades económicas.</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</si>
  <si>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</si>
  <si>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</si>
  <si>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</si>
  <si>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</si>
  <si>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</si>
  <si>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</si>
  <si>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</si>
  <si>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</si>
  <si>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Sectorial/Transversal:</t>
  </si>
  <si>
    <t>Sumatoria de la edad medida en años de servicio del autotransporte / Total de unidades de autotransportes federales de carga</t>
  </si>
  <si>
    <t>Otra-años</t>
  </si>
  <si>
    <t>Estratégico - Eficacia - Mensual</t>
  </si>
  <si>
    <t>Edad promedio del autotransporte federal de carga.</t>
  </si>
  <si>
    <t>Indice de incremento</t>
  </si>
  <si>
    <t>Estratégico - Eficiencia - Anual</t>
  </si>
  <si>
    <r>
      <t>Nivel:</t>
    </r>
    <r>
      <rPr>
        <sz val="9"/>
        <color indexed="8"/>
        <rFont val="Soberana Sans"/>
        <family val="3"/>
      </rPr>
      <t xml:space="preserve"> </t>
    </r>
    <r>
      <rPr>
        <b/>
        <sz val="9"/>
        <color indexed="8"/>
        <rFont val="Soberana Sans"/>
        <family val="3"/>
      </rPr>
      <t>Propósito</t>
    </r>
  </si>
  <si>
    <t>Estratégico - Calidad - Anual</t>
  </si>
  <si>
    <r>
      <t>Nivel:</t>
    </r>
    <r>
      <rPr>
        <sz val="9"/>
        <color indexed="8"/>
        <rFont val="Soberana Sans"/>
        <family val="3"/>
      </rPr>
      <t xml:space="preserve"> </t>
    </r>
    <r>
      <rPr>
        <b/>
        <sz val="9"/>
        <color indexed="8"/>
        <rFont val="Soberana Sans"/>
        <family val="3"/>
      </rPr>
      <t>Componente</t>
    </r>
  </si>
  <si>
    <t>Estratégico - Eficacia - Trimestral</t>
  </si>
  <si>
    <r>
      <t>Nivel:</t>
    </r>
    <r>
      <rPr>
        <sz val="9"/>
        <color indexed="8"/>
        <rFont val="Soberana Sans"/>
        <family val="3"/>
      </rPr>
      <t xml:space="preserve"> </t>
    </r>
    <r>
      <rPr>
        <b/>
        <sz val="9"/>
        <color indexed="8"/>
        <rFont val="Soberana Sans"/>
        <family val="3"/>
      </rPr>
      <t>Actividad</t>
    </r>
  </si>
  <si>
    <t>Porcentaje</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</si>
  <si>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</si>
  <si>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</si>
  <si>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E007 Formación del personal de la marina mercante</t>
  </si>
  <si>
    <t>J4V-Fideicomiso de Formación y Capacitación para el Personal de la Marina Mercante Nacional</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</si>
  <si>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</si>
  <si>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Dólares</t>
  </si>
  <si>
    <t>Costo por el uso de infraestructura portuaria de contenedores para comerciar con el exterior</t>
  </si>
  <si>
    <t xml:space="preserve">Porcentaje de personal de la marina mercante formados, capacitados y actualizados. </t>
  </si>
  <si>
    <t>Total de personal atendido / el total de personal programado x 100.</t>
  </si>
  <si>
    <t>Estudiantes de las Escuelas Náuticas concluyen las Licenciaturas o Maestrìa</t>
  </si>
  <si>
    <t xml:space="preserve">Índice de eficiencia terminal de alumnos en formación. </t>
  </si>
  <si>
    <t>Número de egresados de cada generación / Número de alumnos admitidos de esa generación X 100.</t>
  </si>
  <si>
    <t>Estratégico - Eficacia - Anual</t>
  </si>
  <si>
    <t>Indice de eficiencia terminal de profesionistas en especialización (maestría)</t>
  </si>
  <si>
    <t>Número de egresados de cada generación / Número de profesionistas admitidos de esa generación X 100.</t>
  </si>
  <si>
    <t>Estudiantes de las Escuelas Náuticas y Centro de Educación Náutica con formación, maestría y actualización recibida.</t>
  </si>
  <si>
    <t>Porcentaje de oficiales de la marina mercante actualizados y especializados.</t>
  </si>
  <si>
    <t>Número de de oficiales actualizados y especializados /número de oficiales actualizados y especializados del año inmediato anterior X 100.</t>
  </si>
  <si>
    <t>Personal Subalterno, Pescadores Ribereños y Prestadores de Servicios Turísticos en las Escuelas Náuticas y en el Centro de Educación Náutica capacitados</t>
  </si>
  <si>
    <t>Porcentaje de pescadores ribereños y personal subalterno de la marina mercante nacional capacitado.</t>
  </si>
  <si>
    <t>Número de pescadores ribereños y personal subalterno de la marina mercante nacional capacitado/ el número de pescadores ribereños y personal subalterno de la marina mercante nacional capacitados el año inmediato anterior X 100</t>
  </si>
  <si>
    <t>Porcentaje alumnos en Formación en los tres Planteles Náuticos.</t>
  </si>
  <si>
    <t>Numero de alumnos en formación /numero de alumnos programados en formación x 100</t>
  </si>
  <si>
    <t>Estratégico - Eficacia - Semestral</t>
  </si>
  <si>
    <t>Porcentaje de profesionistas en las Escuelas Náuticas con especialización recibida.</t>
  </si>
  <si>
    <t>Número de de profesionistas especializados /número de profesionistas especializados el año inmediato anterior X 100.</t>
  </si>
  <si>
    <t>Mantenimiento de infraestructura de las Escuelas Náuticas y Centro de Educación Náutica</t>
  </si>
  <si>
    <t>Porcentaje de avance de los trabajos de mantenimiento programados.</t>
  </si>
  <si>
    <t>Trabajos realizados dentro de los periodos establecidos / Trabajos programados X 100.</t>
  </si>
  <si>
    <t>Supervisión de avances programáticos en la impartición de los programas de estudio.</t>
  </si>
  <si>
    <t>Porcentaje de avance programático en la impartición de planes y programas de estudio.</t>
  </si>
  <si>
    <t>Avance de activiades / avance de actividades programadas *100</t>
  </si>
  <si>
    <t>E008 Operación de infraestructura marítimo-portuaria</t>
  </si>
  <si>
    <t>J3C-Administración Portuaria Integral de Puerto Madero, S.A. de C.V.</t>
  </si>
  <si>
    <t>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</si>
  <si>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creación de nueva infraestructura portuaria</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</si>
  <si>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t>
  </si>
  <si>
    <t>Otra-Índice</t>
  </si>
  <si>
    <t>Puntaje en el subpilar Infraestructura de Transporte del Foro Económico Mundial.</t>
  </si>
  <si>
    <t>Los puertos marítimos estratégicos cuentan con avances en desarrollo de infraestructura</t>
  </si>
  <si>
    <t xml:space="preserve">Recursos para la inversión en infraestructura portuaria generados por las APIs    </t>
  </si>
  <si>
    <t xml:space="preserve">(inversión ejercida) / (inversión programada con recursos generados por las APIS) X 100  </t>
  </si>
  <si>
    <t>Recursos para la inversión en infraestructura portuaria generados por las APIs</t>
  </si>
  <si>
    <t xml:space="preserve">Ingresos generados por las APIs    </t>
  </si>
  <si>
    <t xml:space="preserve">(Ingresos generados por las APIS) / (Ingresos generados por las APIS programados) X 100  </t>
  </si>
  <si>
    <t>Crecimiento en el arribo de pasajeros</t>
  </si>
  <si>
    <t>Promedio de pasajeros por crucero en Puerto Madero</t>
  </si>
  <si>
    <t xml:space="preserve">total de pasajeros / total de arribos de cruceros   </t>
  </si>
  <si>
    <t>Pasajero</t>
  </si>
  <si>
    <t>Gestión - Eficiencia - Trimestral</t>
  </si>
  <si>
    <t xml:space="preserve">Promedio de pasajeros por crucero en Puerto Vallarta </t>
  </si>
  <si>
    <t xml:space="preserve">Promedio de pasajeros por crucero en Mazatlán  </t>
  </si>
  <si>
    <t>Movimiento pasajeros </t>
  </si>
  <si>
    <t xml:space="preserve">((pasajeros comercial final/pasajeros comercial programadol)-1) X 100 Se contabiliza los pasajeros de las 16 APIS Federales que manejan cruceros </t>
  </si>
  <si>
    <t>Crecimiento de volumen de carga</t>
  </si>
  <si>
    <t>Productividad en el manejo de carga general en Puerto Madero</t>
  </si>
  <si>
    <t>Promedio del rendimiento en las operaciones prestadas por el puerto</t>
  </si>
  <si>
    <t>Otra-THBO</t>
  </si>
  <si>
    <t>Productividad en el manejo de carga agrícola a granel en el puerto de Progreso</t>
  </si>
  <si>
    <t>Productividad en el manejo carga contenerizada en el puerto de Veracruz</t>
  </si>
  <si>
    <t>Otra-CHBO</t>
  </si>
  <si>
    <t>Productividad en el manejo carga contenerizada en el puerto de Ensenada</t>
  </si>
  <si>
    <t>Productividad en el manejo carga contenerizada en el puerto de Lázaro Cárdenas</t>
  </si>
  <si>
    <t>Productividad en el manejo de carga mineral a granel en el puerto de Topolobampo</t>
  </si>
  <si>
    <t>Productividad en el manejo de carga mineral a granel en el puerto de Coatzacoalcos</t>
  </si>
  <si>
    <t>Productividad en el manejo de carga general en el puerto de Tampico</t>
  </si>
  <si>
    <t>Productividad en el manejo de carga agrícola a granel en el puerto de Tuxpan</t>
  </si>
  <si>
    <t>Productividad en el manejo de carga mineral a granel en el puerto de Guaymas</t>
  </si>
  <si>
    <t>Productividad en el manejo de carga general en el puerto de Dos Bocas</t>
  </si>
  <si>
    <t>Productividad en el manejo carga contenerizada en el puerto de Altamira</t>
  </si>
  <si>
    <t xml:space="preserve">Movimiento carga  </t>
  </si>
  <si>
    <t>((carga comercial final/carga comercial programada)-1) X 100  Se contabiliza la carga de las 16 APIS Federales</t>
  </si>
  <si>
    <t>Productividad en el manejo carga contenerizada en el puerto de Manzanillo</t>
  </si>
  <si>
    <t>Productividad en el manejo de carga general en el puerto de Mazatlán</t>
  </si>
  <si>
    <t>Promedio de pasajeros por crucero en Ensenada</t>
  </si>
  <si>
    <t>total de pasajeros / total de arribos de cruceros</t>
  </si>
  <si>
    <t>Arribos de Cruceros en APIS</t>
  </si>
  <si>
    <t>((arribos de cruceros/arribo de cruceros programados)-1) X 100 Se contabiliza los cruceros de las APIS Federales que manejan cruceros</t>
  </si>
  <si>
    <t xml:space="preserve">Promedio de pasajeros por crucero en Progreso   </t>
  </si>
  <si>
    <t>Productividad en el manejo de carga general en el puerto de Salina Cruz</t>
  </si>
  <si>
    <t>E009 Programa México conectado</t>
  </si>
  <si>
    <t>116-Coordinación de la Sociedad de la Información y el Conocimiento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</si>
  <si>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</si>
  <si>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</si>
  <si>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1 Democratizar la Productividad</t>
  </si>
  <si>
    <t>4 Ampliar la cobertura y el acceso a mejores servicios de comunicaciones en condiciones de competencia.</t>
  </si>
  <si>
    <t>Contribuir a ampliar la cobertura y el acceso a mejores servicios de comunicaciones en condiciones de competencia. mediante la entrega de servicios que disminuyan la brecha digital.</t>
  </si>
  <si>
    <t>(Número total de individuos de seis o más años de edad que usaron Internet en el periodo de referencia / Total de individuos de seis o más de edad)*100</t>
  </si>
  <si>
    <t>Otra-Porcentaje de la Población</t>
  </si>
  <si>
    <t>Usuarios de internet de banda ancha</t>
  </si>
  <si>
    <t>Población de seis años o más, incluida en el acceso, uso y explotación de los servicios públicos de Tecnologías de Información y Comunicaciones (TIC)</t>
  </si>
  <si>
    <t>Beneficiarios de los servicios públicos de TIC otorgados</t>
  </si>
  <si>
    <t>(Número de beneficiarios de los servicios públicos de TIC otorgados por el programa/Población de seis años o más)*100</t>
  </si>
  <si>
    <t>Otra-Porcentaje de beneficiarios</t>
  </si>
  <si>
    <t>Capacitación y educación digital impartida</t>
  </si>
  <si>
    <t>Satisfacción de usuarios hacia los cursos de capacitación y educación digital</t>
  </si>
  <si>
    <t>(Usuarios que califican satisfactoriamente los servicios de los centros impartidos /usuarios totales encuestados)*100</t>
  </si>
  <si>
    <t>Otra-Porcentaje de usuarios</t>
  </si>
  <si>
    <t>Estratégico - Calidad - Semestral</t>
  </si>
  <si>
    <t>Eficiencia terminal en los cursos de los centros comunitarios de capacitación y educación digital impartidos a la población</t>
  </si>
  <si>
    <t>(Número de usuarios que concluyeron los cursos/ número de usuarios inscritos a los cursos )*100.</t>
  </si>
  <si>
    <t>Otra-Porcentaje de usuarios </t>
  </si>
  <si>
    <t>Servicios de acceso a internet en sitios públicos otorgados</t>
  </si>
  <si>
    <t>Disponibilidad del servicio de acceso a internet</t>
  </si>
  <si>
    <t>[(1-Tiempo en minutos al semestre que no estuvo disponible el servicio/Tiempo total de minutos del periodo de medición al semestre)]*100</t>
  </si>
  <si>
    <t>Otra-Porcentaje de minutos de servicio disponible</t>
  </si>
  <si>
    <t>Gestión - Eficacia - Semestral</t>
  </si>
  <si>
    <t>Inscripción a los cursos en los centros comunitarios de capacitación y educación digital</t>
  </si>
  <si>
    <t xml:space="preserve">Porcentaje de usuarios que se inscriben a los cursos impartidos a la población en los centros comunitarios de capacitación y educación digital  </t>
  </si>
  <si>
    <t>(Número de usuarios inscritos a los cursos / Número de socios registrados en los  centros comunitarios de capacitación y educación digital)*100</t>
  </si>
  <si>
    <t xml:space="preserve">Otra-Porcentaje de usuarios que se inscriben a los cursos impartidos a la población en los centros comunitarios de capacitación y educación digital  </t>
  </si>
  <si>
    <t>Implementación de servicios de acceso a internet en sitios públicos</t>
  </si>
  <si>
    <t>Sitios públicos con servicios de acceso a internet implementados</t>
  </si>
  <si>
    <t>(Número de servicios de acceso a internet implementados/ Número de servicios con acceso a internet contratados)*100</t>
  </si>
  <si>
    <t>Otra-Porcentaje de sitios públicos con servicios de acceso internet</t>
  </si>
  <si>
    <t>Monitoreo del servicio de acceso a internet en sitios públicos</t>
  </si>
  <si>
    <t>Sitios públicos con servicios de acceso a internet operando</t>
  </si>
  <si>
    <t>(Número de servicios de acceso a internet en operación/ sitios públicos con servicios de acceso a internet contratados)*100</t>
  </si>
  <si>
    <t xml:space="preserve">Otra-Porcentaje de servicios de acceso a internet  </t>
  </si>
  <si>
    <t>Contratación para el aprovisionamiento del servicio de acceso a internet en sitios públicos</t>
  </si>
  <si>
    <t>Sitios públicos con servicios de acceso a internet contratados</t>
  </si>
  <si>
    <t>(Número de servicios de acceso a internet contratados  / Número de servicios de acceso a internet programados para contratar en sitios públicos)*100</t>
  </si>
  <si>
    <t>Otra-Porcentaje de servicios de acceso a internet</t>
  </si>
  <si>
    <t>Captación de usuarios y socios en los centros comunitarios de capacitación y educación digital</t>
  </si>
  <si>
    <t>Porcentaje de usuarios activos en los centros comunitarios de capacitación y educación digital</t>
  </si>
  <si>
    <t>(Número de usuarios activos en los centros comunitarios de capacitación y educación digital /número de socios registrados en los centros comunitarios de capacitación y educación digital )*100</t>
  </si>
  <si>
    <t>Otra-Porcentaje de usuarios activos</t>
  </si>
  <si>
    <t>Determinación de los servicios de acceso a internet demandados en los procesos de contratación</t>
  </si>
  <si>
    <t>Sitios públicos con demanda de servicio de acceso a internet</t>
  </si>
  <si>
    <t>(Servicios de acceso a internet demandados en los procesos de contratación/Servicios de acceso a internet válidos con solicitud)*100</t>
  </si>
  <si>
    <t>E010 Servicios de ayudas a la navegación aérea</t>
  </si>
  <si>
    <t>C00-Servicios a la Navegación en el Espacio Aéreo Mexicano</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</si>
  <si>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</si>
  <si>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Toneladas transportadas por km en el Sistema Ferroviario / Toneladas transportadas por km en el transporte terrestre</t>
  </si>
  <si>
    <t>Tonelada</t>
  </si>
  <si>
    <t>Carga transportada por sistema ferroviario en relación al transporte terrestre.</t>
  </si>
  <si>
    <t>Tasa de crecimiento del número de operaciones</t>
  </si>
  <si>
    <t>(Número de operaciones atendidas del año/ Número de operaciones atendidas del año anterior) - 1 * 100</t>
  </si>
  <si>
    <t>Tasa de variación</t>
  </si>
  <si>
    <t>Las aerolíneas y pilotos reciben servicios de navegación aérea que permiten garantizar un transporte seguro</t>
  </si>
  <si>
    <t>Índice de seguridad de los servicios de tránsito aéreo</t>
  </si>
  <si>
    <t>(Número de accidentes imputables a SENEAM*100,000)/Número total de operaciones atendidas</t>
  </si>
  <si>
    <t>Otra-Indice</t>
  </si>
  <si>
    <t>Información Aeronáutica entregada en tiempo</t>
  </si>
  <si>
    <t>Porcentaje de disponibilidad oportuna de los pronósticos terminales (TAF)</t>
  </si>
  <si>
    <t>(Número de pronósticos terminales disponibles oportunamente / Número total de pronósticos terminales a publicar) * 100</t>
  </si>
  <si>
    <t>Servicios de control de tránsito aéreo proporcionados con seguridad</t>
  </si>
  <si>
    <t>Índice de incidentes aeronáuticos por cada 100,000 operaciones aeronáuticas</t>
  </si>
  <si>
    <t>(Número de incidentes * 100,000) / Número total de operaciones atendidas</t>
  </si>
  <si>
    <t>Servicios de Navegación aérea proporcionados sin interrupciones.</t>
  </si>
  <si>
    <t>Porcentaje de disponibilidad de los sistemas y equipos operando</t>
  </si>
  <si>
    <t>(Tiempo en horas de los sistemas y equipos operando / Tiempo en horas en que debe operar el universo de sistemas y equipos) * 100</t>
  </si>
  <si>
    <t>Mantenimiento de la disponibilidad de la infraestructura</t>
  </si>
  <si>
    <t>Porcentaje de sistemas y equipos que recibieron mantenimiento</t>
  </si>
  <si>
    <t>(Número de mantenimientos realizados / Número de mantenimientos calendarizados) * 100</t>
  </si>
  <si>
    <t>Capacitación permanente al personal operativo y técnico</t>
  </si>
  <si>
    <t>Porcentaje de cumplimiento del Programa Anual de Capacitación</t>
  </si>
  <si>
    <t>(Número de personal capacitado / Número total de personas a capacitar) * 100</t>
  </si>
  <si>
    <t>Emisión de información meteorológica en tiempo y forma</t>
  </si>
  <si>
    <t>Porcentaje de reportes meteorológicos horarios METAR emitidos contra los necesarios</t>
  </si>
  <si>
    <t>(Número de reportes meteorológicos METAR emitidos / Número de reportes meteorológicos METAR por emitir)*100</t>
  </si>
  <si>
    <t>E012 Servicios de correo</t>
  </si>
  <si>
    <t>J9E-Servicio Postal Mexicano</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</si>
  <si>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</si>
  <si>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Porcentaje de población con acceso a los Servicios Postales.</t>
  </si>
  <si>
    <t>( Total de población con acceso a los Servicios Postales / Total de la población reportada en el censo INEGI 2010 ) * 100</t>
  </si>
  <si>
    <t>Habitantes de México tienen acceso a los Servicios Postales.</t>
  </si>
  <si>
    <t>Porcentaje de cobertura de municipios que cuentan con los Servicios Postales.</t>
  </si>
  <si>
    <t>( Total real de municipios que cuentan con los Servicios Postales /  Total programado de municipios que cuentan con los Servicios Postales ) * 100</t>
  </si>
  <si>
    <t>Volumen de correspondencia y envíos manejados.</t>
  </si>
  <si>
    <t>Proporción de envíos manejados reales contra proyectadas por Mex-Post</t>
  </si>
  <si>
    <t>( Total de envíos manejados por Mex-Post / Total de envíos programados por Mex-Post ) * 100</t>
  </si>
  <si>
    <t>Proporción de piezas postales manejadas reales contra proyectadas por correo tradicional</t>
  </si>
  <si>
    <t>( Total de correspondencia y envíos manejados por correo tradicional / Total de correspondencia y envíos programados por correo tradicional ) * 100</t>
  </si>
  <si>
    <t>Entrega oportuna de Correspondencia</t>
  </si>
  <si>
    <t>Proporción de sacas directas entregadas dentro del tiempo comprometido</t>
  </si>
  <si>
    <t>Mide la proporción de sacas directas con materia postal,  entregadas en los Centros de Reparto en los tiempos  comprometidos. ( Se denominan sacas a  un contenedor  o bolsa que contiene materia postal )</t>
  </si>
  <si>
    <t>Gestión - Calidad - Trimestral</t>
  </si>
  <si>
    <t>Porcentaje de envíos entregados en el tiempo comprometido por Mex-Post.</t>
  </si>
  <si>
    <t>( Cantidad de envíos entregados en el tiempo comprometido por Mex-Post / Total de envíos para entregar por Mex-Post ) * 100</t>
  </si>
  <si>
    <t>Porcentaje de Entidades Federativas con Certificación de Calidad ISO 9001-2008.</t>
  </si>
  <si>
    <t>( Total de Entidades Federativas certificadas /  Total de Entidades Federativas programadas para certificación ) * 100</t>
  </si>
  <si>
    <t>Clasificación automatizada  de sobres postales por el Centro de Clasificación Automatizado.</t>
  </si>
  <si>
    <t>( Numero real de sobres clasificados / La capacidad de clasificación de sobres ) * 100</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</si>
  <si>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</si>
  <si>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</si>
  <si>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</si>
  <si>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(Número de hogares con el j-ésimo tipo de conexión a Internet comprendido en el estudio / Total de hogares con internet)*100</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</si>
  <si>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</si>
  <si>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</si>
  <si>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</si>
  <si>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La población, dependencias gubernamentales y empresas en todo el país cuentan con servicios de telecomunicaciones y financieros básicos.</t>
  </si>
  <si>
    <t>Cobertura TELECOMM a nivel nacional por tipo de población.</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</si>
  <si>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Número de hab.  en municipios totales  por tipo de población (rural, en transición, semi-urbana, urbana, semi-metrópoli, metrópoli)) *100</t>
  </si>
  <si>
    <t>Servicios financieros básicos y de telecomunicaciones en zonas rurales de difícil acceso y en zonas populares urbanas proporcionados.</t>
  </si>
  <si>
    <t>Cobertura TELECOMM en el medio rural.</t>
  </si>
  <si>
    <t>(Número de hab. en municipios que cuentan con al menos una sucursal telegráfica en el medio rural / Número total de hab. en municipios en el medio rural) *100</t>
  </si>
  <si>
    <t>Ingresos derivados de la prestación de servicios financieros básicos a cargo de TELECOMM incrementados.</t>
  </si>
  <si>
    <t>Ingresos por servicios financieros básicos.</t>
  </si>
  <si>
    <t>((Ingresos  por servicios financieros básicos en el periodo n año t / Ingresos  por servicios financieros básicos en el periodo n año t-1)-1)*100</t>
  </si>
  <si>
    <t>Cobertura TELECOMM en el medio urbano.</t>
  </si>
  <si>
    <t>(Número de hab. en municipios que cuentan con al menos una sucursal telegráfica en el medio urbano/ Número total de hab. en municipios en el medio urbano) *100</t>
  </si>
  <si>
    <t>Ingresos por servicios satelitales operados por TELECOMM incrementados.</t>
  </si>
  <si>
    <t xml:space="preserve">Ingresos por servicios satelitales operados por Telecomm  </t>
  </si>
  <si>
    <t>((Ingresos por servicios satelitales en el periodo n año t / Ingresos  por servicios satelitales en el periodo n año t-1)-1)*100</t>
  </si>
  <si>
    <t>Ampliación del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</si>
  <si>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de sucursales telegráficas en el ámbito urbano.</t>
  </si>
  <si>
    <t>(Apertura de sucursales en el ámbito urbano en el periodo n año t  / Apertura de sucursales programadas en el ámbito urbano en el periodo n año t) *100</t>
  </si>
  <si>
    <t>Apertura de sucursales telegráficas en el ámbito rural.</t>
  </si>
  <si>
    <t>(Apertura de sucursales en el ámbito rural en el periodo n año t  / Apertura de sucursales programadas en el ámbito rural en el periodo n año t) *100</t>
  </si>
  <si>
    <t>Diversificación de la oferta de servicios satelitales a cargo de TELECOMM para incrementar los volúmenes de operación.</t>
  </si>
  <si>
    <t>Terminales satelitales operativas a cargo de TELECOMM.</t>
  </si>
  <si>
    <t>(Número de terminales satelitales operativas en el periodo n, año t / Número de terminales satelitales programadas en el periodo n, año t)*100</t>
  </si>
  <si>
    <t>Ampliación de la penetración de los servicios financieros básicos a cargo de TELECOMM para incrementar los volúmenes de operación.</t>
  </si>
  <si>
    <t>Servicios financieros básicos operados por TELECOMM</t>
  </si>
  <si>
    <t xml:space="preserve">(Servicios operados por TELECOMM en el periodo n, año t / Servicios programados por TELECOMM en el periodo n, año t)*100 </t>
  </si>
  <si>
    <t>E015 Investigación, estudios, proyectos y capacitación en materia de transporte</t>
  </si>
  <si>
    <t>A00-Instituto Mexicano del Transporte</t>
  </si>
  <si>
    <t>6 Desarrollar integralmente y a largo plazo al sector con la creación y adaptación de tecnología y la generación de capacidades nacionales.</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</si>
  <si>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</si>
  <si>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</si>
  <si>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Suma de los ingresos captados por la prestación de servicios tecnológicos especializados, de investigación y capacitación postprofesional, dividida entre el monto total del presupuesto original autorizado, multiplicado por 100</t>
  </si>
  <si>
    <t>Las autoridades del transporte disponen de propuestas de mejoramientos tecnológicos y personal capacitado que permitirán mejorar la seguridad y/o operación de la infraestructura y medios de transporte</t>
  </si>
  <si>
    <t>Indice de Investigación y actualización tecnológica</t>
  </si>
  <si>
    <t>(Avance de Proyectos y/o Servicios * 0.5 + Avance de Personal capacitado en posgrados y actualización * 0.3 + Avance en productos de normalización * 0.2</t>
  </si>
  <si>
    <t>Normas técnicas para planeación, proyectos, construcción y operación de las insfraestructuras de diferentes modos de transporte realizadas</t>
  </si>
  <si>
    <t>Porcentaje de productos de normalización terminados</t>
  </si>
  <si>
    <t>(Número de productos de normalización terminados en el periodo / Número total productos de normalización programados en el periodo)*100)</t>
  </si>
  <si>
    <t>Capacitación en materia de infraestructura de transporte al personal público y privado impartidos</t>
  </si>
  <si>
    <t>Número de Personas apoyadas económicamente para realizar estudios de postgrado</t>
  </si>
  <si>
    <t xml:space="preserve">(Número de personas capacitadas en posgrado y actualización en el periodo / Número de personas programadas a capacitar en el año)*100 </t>
  </si>
  <si>
    <t>Proyectos de investigación en el sector infraestructura de transporte realizados</t>
  </si>
  <si>
    <t>Porcentaje de Proyectos y estudios realizados</t>
  </si>
  <si>
    <t>(Número de proyectos y/o servicios terminados en el período / Número total de proyectos y/o servicios programados en el año)*100</t>
  </si>
  <si>
    <t>Elaboración de productos de normalización</t>
  </si>
  <si>
    <t>Porcentaje de Anteproyectos finales</t>
  </si>
  <si>
    <t>(Número de anteproyectos finales realizados en el periodo/número de anteproyectos finales programados en el periodo)*100</t>
  </si>
  <si>
    <t>Número de Proyectos finales</t>
  </si>
  <si>
    <t>Número de Proyectos finales en el periodo</t>
  </si>
  <si>
    <t>Proyecto</t>
  </si>
  <si>
    <t>Porcentaje de Proyectos preliminares</t>
  </si>
  <si>
    <t>(Número de proyectos preliminares realizados en el periodo/número de proyectos preliminares programados en el periodo)*100</t>
  </si>
  <si>
    <t>Capacitación de personal en estudios de actualización y posgrados</t>
  </si>
  <si>
    <t>Número de personas apoyadas en estudios de posgrado</t>
  </si>
  <si>
    <t>Persona</t>
  </si>
  <si>
    <t>Número de personas apoyadas economicamente para realizar estudios de actualización de conocimientos</t>
  </si>
  <si>
    <t>Número de personas apoyadas para la actualización de conocimientos</t>
  </si>
  <si>
    <t xml:space="preserve">Porcentaje de Anteproyectos preliminares </t>
  </si>
  <si>
    <t>(Número de anteproyectos preliminares realizados en el periodo/número de anteproyectos preliminares programados en el periodo)*100</t>
  </si>
  <si>
    <t>Porcentaje de proyectos autorizados en el periodo</t>
  </si>
  <si>
    <t>Porcentaje de proyectos autorizados en el período</t>
  </si>
  <si>
    <t>(Número de proyectos autorizados/número de proyectos programados)*100</t>
  </si>
  <si>
    <t>E022 Operación y Conservación de infraestructura ferroviaria</t>
  </si>
  <si>
    <t>J3L-Ferrocarril del Istmo de Tehuantepec, S.A. de C.V.</t>
  </si>
  <si>
    <t>Contribuir a contar con servicios logísticos de transporte oportunos, eficientes y seguros que incrementen la competitividad y productividad de las actividades económicas. mediante su conservación,modernización y rehabilitación encondiciones de usos seguro y eficiente.</t>
  </si>
  <si>
    <t xml:space="preserve">Índice de Competitividad de la Infraestructura Ferroviaria          Índice de Competitividad de la Infraestructura Ferroviaria      Índice de Competitividad de la Infraestructura Ferroviaria    </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</si>
  <si>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</si>
  <si>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Usuarios de la red ferroviaria asignada e impuesta al Ferrocarril del Istmo de Tehuantepec, S.A. de C.V. (FIT), cuentan con mejores condiciones de uso operativo.</t>
  </si>
  <si>
    <t>Costo promedio por tonelada transportada</t>
  </si>
  <si>
    <t>Costo anual operativo/Número de toneladas transportadas anualmente.</t>
  </si>
  <si>
    <t>Operación y conservación de infraestructura ferroviaria realizada.</t>
  </si>
  <si>
    <t>Porcentaje de accidentes atribuibles al estado de la vía.</t>
  </si>
  <si>
    <t xml:space="preserve">((Número de accidentes atribuibles al estado de la vía de la infraestructura asignada e impuesta al FIT en el año t/Número de accidentes atribuibles al estado de la vía de la infraestructura asignada e impuesta al FIT en el año t-1)-1)x100 </t>
  </si>
  <si>
    <t>Tasa de cambio en la velocidad promedio de operación en la infraestructura impuesta al FIT</t>
  </si>
  <si>
    <t>((Velocidad promedio de operación en la infraestructura impuesta al FIT en el año t/ Velocidad promedio de operación en la infraestructura impuesta al FIT en el año t-1)-1)*100</t>
  </si>
  <si>
    <t>Gestión - Eficiencia - Semestral</t>
  </si>
  <si>
    <t>Ejecución de los trabajos de conservación y rehabilitación de la infraestructura ferroviaria asignada e impuesta al FIT.</t>
  </si>
  <si>
    <t>Porcentaje de cumplimiento en el programa anual de conservación de infraestructura ferroviaria</t>
  </si>
  <si>
    <t>(Kilómetros de vía conservados según norma NOM-084-SCT2-2003/kilómetros de red ferroviaria programados)x100</t>
  </si>
  <si>
    <t>Porcentaje de cumplimiento en el programa anual de rehabilitación de la infraestructura ferroviaria</t>
  </si>
  <si>
    <t>(Kilómetros de vía rehabilitada según norma NOM-084-SCT2-2003/kilómetros de vía programados)x100</t>
  </si>
  <si>
    <t>(No. accidentes * 1,000,000) / (No. vehículos -kilometro)</t>
  </si>
  <si>
    <t>Índice de Accidentabilidad</t>
  </si>
  <si>
    <t>KDN-Aeropuerto Internacional de la Ciudad de México, S.A. de C.V.</t>
  </si>
  <si>
    <t>Estratégico - Eficacia - Trianual</t>
  </si>
  <si>
    <t>Accidente</t>
  </si>
  <si>
    <t>Informe</t>
  </si>
  <si>
    <t>JZL-Aeropuertos y Servicios Auxiliares</t>
  </si>
  <si>
    <t>Porcentaje de usuarios satisfechos en los aeropuertos operados por ASA</t>
  </si>
  <si>
    <t>E029 Investigación, estudios y proyectos en materia espacial</t>
  </si>
  <si>
    <t>JZN-Agencia Espacial Mexicana</t>
  </si>
  <si>
    <t>Contribuir a desarrollar integralmente y a largo plazo al sector con la creación y adaptación de tecnología y la generación de capacidades nacionales. mediante E desarrollo de infraestructura, ciencia y tecnología espaciales</t>
  </si>
  <si>
    <t xml:space="preserve">Este indicador mide el avance del Sector Espacial mexicano a través de su tamaño en miles de millones de dólares. </t>
  </si>
  <si>
    <t xml:space="preserve">Otra-Millones de dólares </t>
  </si>
  <si>
    <t>Tamaño del sector espacial en México</t>
  </si>
  <si>
    <t>El sector espacial utiliza las capacidades nacionales para el desarrollo de la infraestructura espacial en beneficio de la población mexicana.</t>
  </si>
  <si>
    <t>Porcentaje de proyectos con financiamiento</t>
  </si>
  <si>
    <t>Número de proyectos impulsados por la AEM que cuentan con financiamiento de alguna institución/Número de proyectos impulsados por la AEM</t>
  </si>
  <si>
    <t>Infraestructura espacial para observación de la tierra, la navegación y las comunicaciones promovida.</t>
  </si>
  <si>
    <t>Infraestructura espacial propiciada por la AEM</t>
  </si>
  <si>
    <t>(Proyectos espaciales ejecutados /Proyectos espaciales planeados en el Programa Anual de Trabajo)*100</t>
  </si>
  <si>
    <t>Gestión - Eficacia - Anual</t>
  </si>
  <si>
    <t>3. Posicionar a México en la comunidad internacional en el uso pacifico del espacio.</t>
  </si>
  <si>
    <t>Porcentaje de acuerdos Internacionales suscritos de cooperación en el sector espacial.</t>
  </si>
  <si>
    <t>(Acuerdos internacionales suscritos de cooperación en el sector espacial/Proyectos planeados de cooperación en el sector espacial en el Programa Anual de Trabajo)*100</t>
  </si>
  <si>
    <t>2. Promover la construcción de capacidades y competencias estratégicas nacionales en el campo espacial.</t>
  </si>
  <si>
    <t>Porcentaje de instituciones beneficiadas por las iniciativas, proyectos, programas y acciones para el desarrollo de capital humano en el campo espacial</t>
  </si>
  <si>
    <t>(Instituciones beneficiadas por las iniciativas, proyectos, programas y acciones para el desarrollo de capital humano en el campo espacial /Instituciones planeadas en el Programa Anual de Trabajo)*100</t>
  </si>
  <si>
    <t>2.1 Promover la construcción de capacidades y competencias estratégicas nacionales en el campo espacial.</t>
  </si>
  <si>
    <t>Porcentaje de proyectos ejecutados en el Fondo Sectorial CONACyT-AEM.</t>
  </si>
  <si>
    <t>(Proyectos ejecutados del Fondo Sectorial/Proyectos planeados en el Programa Anual de Trabajo)*100</t>
  </si>
  <si>
    <t>1. Promover la innovación, la inversión pública y privada, la creación de empresas, la generación de empleos, y el aumento de la competitividad del sector espacial nacional.</t>
  </si>
  <si>
    <t>Porcentaje de instituciones beneficiados con la promoción del emprendimiento en el sector espacial.</t>
  </si>
  <si>
    <t>(Instituciones beneficiados con la promoción del emprendimiento en el sector espacial/Instituciones beneficiadas con la promoción del emprendimiento en el sector espacial planeadas en el Programa Anual de Trabajo)*100</t>
  </si>
  <si>
    <t>G001 Regulación y supervisión del programa de protección y medicina preventiva en transporte multimodal</t>
  </si>
  <si>
    <t>313-Dirección General de Protección y Medicina Preventiva en el Transporte</t>
  </si>
  <si>
    <t>Contribuir a contar con servicios logísticos de transporte oportunos, eficientes y seguros que incrementen la competitividad y productividad de las actividades económicas. mediante la aplicación de exámenes psicofísico integrales, médicos en operación y toxicológicos al personal que conduce, opera  y/o auxilia en los diversos modos de transporte federal y sus servicios auxiliares, considerando la edad promedio del autotransporte federal de carga, para coadyuvar en la disminución de accidentes en las vías generales de comunicación.</t>
  </si>
  <si>
    <t>Porcentaje de variación anual en la ocurrencia de accidentes ocacionados por causas de Factor Humano reportadas a la Dirección General de Protección y Medicina Preventiva en el Transporte</t>
  </si>
  <si>
    <t>(Total de accidentes ocasionados por el Factor Humano  reportados en vías generales de comunicación en el período actual / total de accidentes ocacionados por el Factor Humano  reportados en el período inmediato anterior )* 100</t>
  </si>
  <si>
    <t>Estratégico - Eficacia - Bianual</t>
  </si>
  <si>
    <t>Las personas que conducen, operan y/o auxilian en las vías generales de comunicación en sus distintos modos cuenten con condiciones psicofisicas aptas para llevar a cabo sus actividades en la Vías Generales de Comunicación</t>
  </si>
  <si>
    <t>Porcentaje de personas no aptas que realizan revaloración y vuelven a optener la aptitud</t>
  </si>
  <si>
    <t>(Número de personas que conducen, operan y/o auxilian en las vías generales de comunicación determinados aptos que solicitaron revaloración/ Numero total de personas que conducen, operan y/o auxilian en las vías generales de comunicación que solicitaron revaloración)*100</t>
  </si>
  <si>
    <t>Aptitud psicofísica del personal que conduce, opera y/o auxilia en las vías generales de comunicación dictaminada.</t>
  </si>
  <si>
    <t>Porcentaje de aptos en examenes médicos en operación realizados</t>
  </si>
  <si>
    <t>(Total de aptos dictaminados en exámenes médicos en operación en el período/ total de dictámenes en exámenes médicos en operación realizados en el período)* 100</t>
  </si>
  <si>
    <t xml:space="preserve">Porcentaje de aptos en exámenes psicofísicos integrales realizados </t>
  </si>
  <si>
    <t>(Total de aptos dictaminados en exámenes psicofísicos integrales en el período/ Total de dictámenes en exámenes psicofísicos integrales realizados en el período)*100</t>
  </si>
  <si>
    <t>Aplicación de exámenes psicofísicos integrales y médicos en operación</t>
  </si>
  <si>
    <t>Exámenes psicofísicos intgegrales realizados</t>
  </si>
  <si>
    <t>(total de  exámenes psicofísicos integrales programados en el período/ total de exámenes psicofísicos integrales realizados en el período)* 100</t>
  </si>
  <si>
    <t>Exámenes médicos en operación realizados</t>
  </si>
  <si>
    <t>(total de exámenes médicos en operación programados en el período/ total de exámenes médicos en operación realizados en el período)* 100</t>
  </si>
  <si>
    <t>G002 Supervisión, inspección y verificación del transporte terrestre, marítimo y aéreo</t>
  </si>
  <si>
    <t>310-Dirección General de Aeronáutica Civil</t>
  </si>
  <si>
    <t>Contribuir a desarrollar una infraestructura de transporte y logística multimodal que genere costos competitivos, mejore la seguridad e impulse el desarrollo económico y social mediante sistemas de transportes que cuenten con las condiciones adecuadas de seguridad y operación.</t>
  </si>
  <si>
    <t>Número de Normas Oficiales Mexicanas (NOM) publicadas. (310)</t>
  </si>
  <si>
    <t>Sumatoria de las Normas Oficiales Mexicanas publicadas en el DOF en un año.</t>
  </si>
  <si>
    <t>NOM</t>
  </si>
  <si>
    <t>Los usuarios disponen de sistemas de transporte terrestre, marítimo y aéreo que cuenta con las condiciones adecuadas de seguridad y operación.</t>
  </si>
  <si>
    <t>Porcentaje de avance en la publicación de Normas Oficiales Mexicanas (310)</t>
  </si>
  <si>
    <t>(Normas Oficiales Mexicanas publicada / Normas Oficiales Mexicanas programadas) x 100</t>
  </si>
  <si>
    <t>Seguridad en la navegación en arribos y zarpes de embarcaciones (511)</t>
  </si>
  <si>
    <t>(Frecuencia de arribos y zarpes sin accidentes / Total de arribos y zarpes)*100</t>
  </si>
  <si>
    <t>Nivel de cumplimiento en las medidas de seguridad en los diferentes medios de trasnportes, supervisados, verificados e inspeccionados de acuerdo al ambito de aplicación de cada modo de transporte.</t>
  </si>
  <si>
    <t>Porcentaje de medidas de seguridad atendidas. (311)</t>
  </si>
  <si>
    <t>(Total de medidas de seguridad atendidas / Total de medidas de seguridad dictadas) x 100</t>
  </si>
  <si>
    <t>Porcentaje de vehículos de carga del autotransporte federal que cumplen con la normatividad de peso y dimensiones (312)</t>
  </si>
  <si>
    <t>(Verificaciones de Peso y Dimensiones aprobadas / Total de Verificaciones Peso y Dimensiones realizadas) x 100</t>
  </si>
  <si>
    <t>Nivel de cumplimiento en las medidas de seguridad en embarcaciones mexicanas mayores o igual a 12 metros de eslora en términos de la legislación marítimo nacional e internacional en materia de seguridad y prevención a la contaminación (511)</t>
  </si>
  <si>
    <t>Porcentaje de avance en la emisión de certificados expedidos a embarcaciones mexicanas (511)</t>
  </si>
  <si>
    <t>(Total de certificados expedidos a embarcaciones mexicanas /Total de certificados programados)*100</t>
  </si>
  <si>
    <t>Otra-Certificado</t>
  </si>
  <si>
    <t>Índice de siniestralidad de la aviación comercial (Accidentes del Transporte Aéreo Comercial) [310]</t>
  </si>
  <si>
    <t>Indice de accidentes= (número de accidentes) (10,000) / (número de operaciones)</t>
  </si>
  <si>
    <t>Ejecución de las verificaciones, supervisiones y/o inspecciones de acuerdo al ambito de aplicación de cada modo de transporte.</t>
  </si>
  <si>
    <t>Porcentaje de atención a las solicitudes de reconocimiento de inspección a embarcaciones nacionales (511)</t>
  </si>
  <si>
    <t>(Total de atención a las solicitudes de reconocimiento de inspección a embarcaciones nacionales / Total de solicitudes de reconocimiento de inspección a embarcaciones nacionales programadas)*100</t>
  </si>
  <si>
    <t>Solicitud</t>
  </si>
  <si>
    <t>Porcentaje de verificaciones realizadas. (311)</t>
  </si>
  <si>
    <t>(Total de verificaciones realizadas / Total de verificaciones programadas) x 100</t>
  </si>
  <si>
    <t>Verificación</t>
  </si>
  <si>
    <t>Programa Anual de Inspecciones a Permisionarios (312)</t>
  </si>
  <si>
    <t>(Inspecciones realizadas a empresas/ Total de Inspecciones programadas) x100</t>
  </si>
  <si>
    <t>Otra-Inspecciones</t>
  </si>
  <si>
    <t>Gestión - Eficacia - Bimestral</t>
  </si>
  <si>
    <t>Programa Anual de Verificaciones de Peso y Dimensiones (312)</t>
  </si>
  <si>
    <t>(Verificaciones de Peso y Dimensiones realizadas / Total de Verificaciones de Peso y Dimensiones programadas) x100</t>
  </si>
  <si>
    <t>Programa Anual de Verificaciones Técnico-Administrativas a las empresas del transporte aéreo. (310)</t>
  </si>
  <si>
    <t>(Verificaciones realizadas / el Total de Verificaciones Programadas) X 100</t>
  </si>
  <si>
    <t>Otra-Verifcaciones</t>
  </si>
  <si>
    <t>Programa de Inspecciones realizadas a los concesionarios, permisionarios y/u operadores aéreos (310)</t>
  </si>
  <si>
    <t>(Inspecciones realizadas / el Total de inspecciones programadas) X 100</t>
  </si>
  <si>
    <t>Otra-Inspección</t>
  </si>
  <si>
    <t>Porcentaje de atención a las supervisiones de embarcaciones extranjeras -Estado Rector del Puerto-(511)</t>
  </si>
  <si>
    <t>(Total de atención a las supervisiones de embarcaciones extranjeras / Total de supervisiones de embarcaciones extranjeras programadas)*100</t>
  </si>
  <si>
    <t>Supervisión</t>
  </si>
  <si>
    <t>Los usuarios cuentan con la normatividad para la prevención de accidentes a través de los lineamientos para salvaguardar la vida humana en el mar, los bienes y la preservación del medio ambiente.</t>
  </si>
  <si>
    <t>Porcentaje de avance en la publicación de  normas oficiales mexicanas (511).</t>
  </si>
  <si>
    <t>K003 Proyectos de construcción de carreteras</t>
  </si>
  <si>
    <t>210-Dirección General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</si>
  <si>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</si>
  <si>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La Red de Infraestructura Carretera del país se construye y moderniza para incrementar la conectividad víal.</t>
  </si>
  <si>
    <t xml:space="preserve">Porcentaje de crecimiento de la red carretera nacional. </t>
  </si>
  <si>
    <t xml:space="preserve">(km construidos en el ejercicio / km de la red carretera nacional)*100 </t>
  </si>
  <si>
    <t xml:space="preserve">Porcentaje de kilómetros modernizados de la red carretera nacional.  </t>
  </si>
  <si>
    <t xml:space="preserve">(km modernizados en el ejercicio / km de la red carretera nacional)*100 </t>
  </si>
  <si>
    <t>Infraestructura carreteras construida o modernizada.</t>
  </si>
  <si>
    <t xml:space="preserve">Porcentaje de kilómetros en operación.  </t>
  </si>
  <si>
    <t xml:space="preserve">(Km en operación / km programados)*100  </t>
  </si>
  <si>
    <t>Gestión y seguimiento de proyectos para Construcción y Modernización de la Infraestructura Carretera.</t>
  </si>
  <si>
    <t>Tiempo transcurrido para liberar derecho de vía de los terrenos.</t>
  </si>
  <si>
    <t>(Nnúmero de meses transcurridos en liberar el derecho de vía de todos los trámites del año / número de trámites de liberación de derecho de vía en el año) * 100</t>
  </si>
  <si>
    <t>Porcentaje de cumplimiento de los pagos requeridos para el Derecho de Vía</t>
  </si>
  <si>
    <t>(Presupueto ejercido del Programa de Construcción y Modernización / Presupuesto asignado al Programa de Construcción y Modernización)*100</t>
  </si>
  <si>
    <t xml:space="preserve">Porcentaje de avance de obras.  </t>
  </si>
  <si>
    <t xml:space="preserve">(Número de Km de obras ejecutadas / Número de Km de obras programadas)* 100  </t>
  </si>
  <si>
    <t xml:space="preserve">Porcentaje de ejercicio anual del Presupuesto de Egresos de la Federación asignado al Programa. </t>
  </si>
  <si>
    <t xml:space="preserve">(Presupuesto ejercido del Programa de Construcción y Modernización/ Presupuesto asignado al Programa de Construcción y Modernización) * 100 </t>
  </si>
  <si>
    <t xml:space="preserve">Porcentaje de obras a ejecutar  </t>
  </si>
  <si>
    <t xml:space="preserve">(Número de obras en ejecución / número de obras programadas)* 100  </t>
  </si>
  <si>
    <t>K004 Proyectos de construcción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</si>
  <si>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</si>
  <si>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</si>
  <si>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Los puertos amplían la capacidad de infraestructura marítimo portuaria.</t>
  </si>
  <si>
    <t xml:space="preserve">Tasa anual de crecimiento de la carga operada a traves de puertos.     </t>
  </si>
  <si>
    <t xml:space="preserve">(Total de carga del año n/Total de carga del año n-1)-1x100       </t>
  </si>
  <si>
    <t>tasa</t>
  </si>
  <si>
    <t xml:space="preserve">Tasa anual de crecimiento de pasajeros en movimiento a traves de puertos.                    </t>
  </si>
  <si>
    <t>(Total de pasajeros del año n/Total de pasajeros del año n-1)-1x100</t>
  </si>
  <si>
    <t>Compromisos de avance de obras de los puertos sujetos a Administración porturia Integral Federal cumplidos</t>
  </si>
  <si>
    <t xml:space="preserve">Porcentaje de obras de las Administraciones Portuarias Integrales que alcanzaron la meta física programada </t>
  </si>
  <si>
    <t>(Número de proyectos que alcanzaron o superaron la meta física) / (total de proyectos en el programa) X 100</t>
  </si>
  <si>
    <t>Compromisos de avance de obra cumplidos</t>
  </si>
  <si>
    <t>Porcentaje de obras en puertos no concesionados que alcanzaron la meta física programada</t>
  </si>
  <si>
    <t>Adjudicación de proyecto de construcción marítimo portuaria</t>
  </si>
  <si>
    <t>Porcentaje de adjudicaciones referentes a los proyectos de infraestructura economica en puertos</t>
  </si>
  <si>
    <t>(Numero de adjudicaciones realizadas/Total de adjudicaciones programadas) X 100</t>
  </si>
  <si>
    <t>Autorización de los Proyectos de Inversión.</t>
  </si>
  <si>
    <t>Proyectos de Inversión autorizados para Puertos no Concesionados</t>
  </si>
  <si>
    <t xml:space="preserve">(Numero de proyectos autorizados para Puertos no Concesionados /  Número de Proyectos  solicitados para Puertos no Concesionados) X 100 </t>
  </si>
  <si>
    <t>K005 Proyectos de construcción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</si>
  <si>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</si>
  <si>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de suministro de combustible de aviación realizados</t>
  </si>
  <si>
    <t>Número de accidentes y/o incidentes ambientales u operativos ocurridos en el periodo / Total de servicios de suministro de combustible de aviación realizados en el periodo *100</t>
  </si>
  <si>
    <t>Porcentaje de aeropuertos sin eventos de cierre de operaciones por falta de infraestructura</t>
  </si>
  <si>
    <t>(Número de aeropuertos sin eventos de cierre de operaciones por falta de infraestructura/Número de aeropuertos de la red ASA)*100</t>
  </si>
  <si>
    <t>Los clientes y usuarios de los aeropuertos de la Red ASA y de Estaciones de Combustibles, cuentan con infraestructura de calidad y en buenas condiciones de operación</t>
  </si>
  <si>
    <t>Porcentaje de quejas de clientes por deficiencias en el servicio de suministro de combustible de aviación</t>
  </si>
  <si>
    <t>(número de quejas por demora en el servicio de suminisitro de combustibles de aviación/total de servicios de suminisitro de combustibles de aviación realizados en el periodo) * 100</t>
  </si>
  <si>
    <t>(número de usuarios satisfechos / número total de usuarios encuestados)*100</t>
  </si>
  <si>
    <t>Infraestructura aeroportuaria y de Estaciones de combustibles realizada para garantizar la calidad de los servicios</t>
  </si>
  <si>
    <t>Infraestructura aeroportuaria desarrollada.</t>
  </si>
  <si>
    <t>(Número de acciones de infraestructura nueva que cumplen con su avance físico programado en el periodo / Total de acciones de infraestructura nueva a ejecutar en el año) * 100</t>
  </si>
  <si>
    <t xml:space="preserve">Porcentaje de modernización de instalaciones operativas y equipo para el suministro de combustibles de aviación </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</si>
  <si>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</si>
  <si>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Realización de diagnósticos a los aeropuertos y estaciones de combustibles, a efecto de proyectar la infraestructura para brindar adecuadamente los servicios.</t>
  </si>
  <si>
    <t>Porcentaje de mejora en instalaciones operativas</t>
  </si>
  <si>
    <t>Acciones para la mejora de instalaciones operativas ejecutadas/ Acciones para la mejora de instalaciones operativas programadas *100</t>
  </si>
  <si>
    <t>Porcentaje de aeropuertos diagnosticados de la Red ASA</t>
  </si>
  <si>
    <t>(Número de aeropuertos diagnósticos / número de aeropuertos programados) x 100</t>
  </si>
  <si>
    <t>K010 Proyectos de infraestructura de ciencia y tecnología</t>
  </si>
  <si>
    <t>Contribuir a desarrollar integralmente y a largo plazo al sector con la creación y adaptación de tecnología y la generación de capacidades nacionales mediante la adquisición y/o construcción de activos fijos (equipos o inmuebles) para el fortalecimiento de la investigación científica y desarrollo tecnológico</t>
  </si>
  <si>
    <t>Tasa de crecimiento de  la capacidad tecnológica</t>
  </si>
  <si>
    <t>Número de activos fijos (Equipos adquiridos y/o espacios  inmuebles construidos) en el periodo /  Número de activos fijos (Equipos adquiridos y/o espacios  inmuebles construidos) del ejercicio inmediato anterior * 100</t>
  </si>
  <si>
    <t>El Sector Comunicaciones y Transportes invierte en la adquisición de activos fijos (Equipos adquiridos y/o espacios inmuebles construidos) para incrementar la capacidad tecnológica</t>
  </si>
  <si>
    <t>Activos fijos adquiridos y/o construidos para incrementar la capacidad tecnológica</t>
  </si>
  <si>
    <t>Número de activos fijos incorporados en el inventario durante el ejercicio fiscal</t>
  </si>
  <si>
    <t>Otra-Activo Fijo</t>
  </si>
  <si>
    <t>Programas y/o proyectos de inversión autorizados para la adquisición o construcción de activos fijos lográndose con ello la capacidad tecnológica modernizada.</t>
  </si>
  <si>
    <t>Programas y proyectos de inversión vigentes</t>
  </si>
  <si>
    <t>Número de Programas y/o Poyectos de Inversión vigentes con asignación presupuestal/Número de Programas y Poyectos de Inversión programados * 100</t>
  </si>
  <si>
    <t>Proyectos que cumplen con su avance físico programado en el period</t>
  </si>
  <si>
    <t>Número de proyectos que cumplen con su avance físico programado en el periodo/Total de proyectos a ejecutar en el periodo * 100</t>
  </si>
  <si>
    <t>Los programas y proyectos de inversión son ejercidos de acuerdo a lo programado para incrementar la capacidad tecnológica</t>
  </si>
  <si>
    <t>Número de reportes de avance físico de los programas y proyectos de inversión realizados en el periodo</t>
  </si>
  <si>
    <t>Número de reportes de avance físico de los programas y proyectos de inversión realizados en el periodo/Número de reportes de avance físico de los programas y proyectos de inversión programados*100</t>
  </si>
  <si>
    <t>Avance de programas y proyectos de inversión con presupuesto asignado ejercidos en los periodos programado</t>
  </si>
  <si>
    <t>Programas y proyectos de inversión con asignación presupuestal con recursos ejercidos en los periodos programados/Total de programas y proyectos de inversión con asignación presupuestal aprobados * 100</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</si>
  <si>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</si>
  <si>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</si>
  <si>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para la planeación, construcción, modernización, conservación y operación de la Red Carretera Federal, su auscultación y la verificación de calidad de las obras carreteras en ejecución.</t>
  </si>
  <si>
    <t xml:space="preserve">Red Carretera Federal evaluada atendiendo a sus niveles de seguridad (autopistas, corredores carreteros y red básica libre) </t>
  </si>
  <si>
    <t xml:space="preserve">(Longitud auscultada  y clasificada de la Red con cinco, cuatro y tres estrellas / Longitud total de la Red Carretera Federal evaluada atendiendo a su nivel de seguridad vial) *100                                                                                                                                                                                                                               (Nota:  La medición y procesamiento de datos  se realiza en 2012, 2015 y 2018, de acuerdo a la estrategia y procedimiento establecidos. En el primer trimestre del siguiente ejercicio fiscal, la DGST concluye el diagnóstico y publica  la clasificación de las carreteras. </t>
  </si>
  <si>
    <t>Los usuarios de la Red Carretera Federal cuentan con caminos cuya capacidad de carga es adecuada al tránsito vehicular que circula por ellos</t>
  </si>
  <si>
    <t>Red Carretera Federal cuya estructura de pavimento es adecuada para soportar las cargas del tránsito vehicular que circula por ella</t>
  </si>
  <si>
    <t>(Núm. de km de la Red Carretera Federal con deflexiones dentro del rango técnico establecido como aceptable / Núm. total de km de la Red Carretera Federal auscultada a la que se le midieron sus deflexiones en el año)*100</t>
  </si>
  <si>
    <t>C1.- Red Carretera Federal calificada</t>
  </si>
  <si>
    <t>Proporción de la Red Carretera Federal con condiciones físicas buenas y aceptables</t>
  </si>
  <si>
    <t xml:space="preserve">(Núm. de km de carreteras (ET, A, B, C y D) calificadas en condiciones buenas y aceptables / Núm. total de km de la Red Carretera Federal evaluados en el año)*100 </t>
  </si>
  <si>
    <t>C2.- Verificación de Calidad ejecutada</t>
  </si>
  <si>
    <t xml:space="preserve">Grado de solventación de las deficiencias de calidad   </t>
  </si>
  <si>
    <t>(Núm. de deficiencias de calidad solventadas / Núm. de deficiencias de calidad detectadas) *100</t>
  </si>
  <si>
    <t>C3. Estudios y Proyectos para planeación y programación de la infraestructura carretera realizados</t>
  </si>
  <si>
    <t xml:space="preserve">Porcentaje de estudios y proyectos para la planeación y programación de la infraestructura carretera que realiza la DGST </t>
  </si>
  <si>
    <t>(Núm. de estudios y proyectos para planeación y programación de la infraestructura carretera en ejecución / Núm. de estudios y proyectos programados para su ejecución por la DGST en el ejercicio fiscal)* 100</t>
  </si>
  <si>
    <t>C4.- Normativa para la Infraestructura del Transporte (NIT) actualizada</t>
  </si>
  <si>
    <t>Proporción de normas, manuales y prácticas recomendables para la infraestructura del transporte</t>
  </si>
  <si>
    <t>(Núm. de normas, manuales y prácticas recomendables autorizadas por la CNEyPU / Núm de proyectos finales de normas, manuales y prácticas recomendables revisados y validados por las instancias técnicas competentes para su presentación a la CNEyPU en el ejercicio fiscal)* 100</t>
  </si>
  <si>
    <t xml:space="preserve">A3C1.- Medición y procesamiento de las deflexiones  </t>
  </si>
  <si>
    <t xml:space="preserve">Proporción de la Red Carretera Federal que cuenta con deflexiones medidas y procesadas  </t>
  </si>
  <si>
    <t>(Núm. de km de la red carretera federal a los que fueron medidas y procesadas sus deflexiones, en el periodo/ Núm. de km de la red programados en el año para la obtención de deflexiones )*100</t>
  </si>
  <si>
    <t>A9C3.- Actualización de la estadística de accidentes de tránsito</t>
  </si>
  <si>
    <t>Proporción de los partes de accidentes procesados y revisados</t>
  </si>
  <si>
    <t>(Núm. de actividades revisadas y validadas en el periodo / Núm. de actividades programadas para su ejecución en el año)* 100</t>
  </si>
  <si>
    <t>A10C3.- Evaluación de estructuras de la Red Carretera Federal</t>
  </si>
  <si>
    <t>Proporción de estructuras inspeccionadas y evaluadas de la Red Carretera Federal</t>
  </si>
  <si>
    <t>(Núm. de estructuras inspeccionadas y evaluadas en el periodo / Núm. de estructuras programadas para inspección y evaluación en el año)*100</t>
  </si>
  <si>
    <t>A11C3.- Administración de los gastos de operación de la DGST</t>
  </si>
  <si>
    <t>Proporción de recursos erogados en la prestación de servicios administrativos al personal técnico de la DGST</t>
  </si>
  <si>
    <t>(Gasto de operación ejercido en el periodo / Gasto de operación programado en el ejercicio fiscal) * 100</t>
  </si>
  <si>
    <t>A1C1.- Medición y procesamiento del Coeficiente de Fricción</t>
  </si>
  <si>
    <t xml:space="preserve">Porcentaje de la Red Carretera  Federal que cuenta con Coeficiente de Fricción medido y procesado  </t>
  </si>
  <si>
    <t>(Núm. de km medidos y procesados de la red carretera federal respecto a su Coeficiente de Fricción, en el periodo / Núm. de km programados para estudio en el año)*100</t>
  </si>
  <si>
    <t>A5C2. Supervisión de la verificación de calidad</t>
  </si>
  <si>
    <t>Porcentaje de informes de supervisión de verificación de calidad aprobados</t>
  </si>
  <si>
    <t>(Núm. de informes de supervisión de verificación de calidad aprobados en el periodo / Núm. de informes de supervisión de verificación de calidad programados en el ejercicio fiscal) * 100</t>
  </si>
  <si>
    <t>A2C1.- Evaluación de la superficie de rodamiento de las autopistas, los corredores carreteros y red básica libre</t>
  </si>
  <si>
    <t xml:space="preserve">Proporción de la Red Carretera Federal calificada de acuerdo con sus elementos superficiales    </t>
  </si>
  <si>
    <t>(Núm. de km medidos, procesados y analizados de cuatro elementos superficiales (IRI, PR, MAC, DET) de las autopistas, corredores carreteros y básica libre, en el periodo / longitud total de la red programada para estudio)*100</t>
  </si>
  <si>
    <t>A4C1.- Evaluación de la superficie de rodamiento la Red Carretera Federal Secundaria</t>
  </si>
  <si>
    <t>Proporción de la Red Carretera Federal Secundaria calificada de acuerdo con sus elementos superficiales</t>
  </si>
  <si>
    <t>(Núm. de km medidos, procesados y analizados de cuatro elementos superficiales (IRI, PR, MAC y DET) de la red carretera federal secundaria, en el periodo / Longitud total de la red programada para estudio)*100</t>
  </si>
  <si>
    <t>A12C4.- Elaboración de normas, manuales y prácticas recomendables</t>
  </si>
  <si>
    <t>Porcentaje de proyectos finales de normas, manuales y prácticas recomendables terminados</t>
  </si>
  <si>
    <t>(Núm. total de proyectos finales de normas, manuales y prácticas recomendables terminados en el periodo / Núm. total de proyectos finales programados para su elaboración y terminación en el ejercicio fiscal) * 100</t>
  </si>
  <si>
    <t>A6C2.- Verificación de calidad de tramos carreteros en obra</t>
  </si>
  <si>
    <t>Proporción de la longitud de obra de infraestructura carretera verificada</t>
  </si>
  <si>
    <t>(Núm. de km verificados en el periodo de acuerdo con el proyecto autorizado y con la Normativa para la Infraestructura del Trasporte/Total de km programados para verificación de calidad en el ejercicio fiscal)*100</t>
  </si>
  <si>
    <t>A8C3.- Generación de la base de datos del origen y destino del tránsito de bienes y personas</t>
  </si>
  <si>
    <t>Proporción de estudios de origen y destino del tránsito de bienes y personas realizados</t>
  </si>
  <si>
    <t>(Núm. de estudios de origen y destino procesados y revisados en el periodo / Núm. de estudios de origen y destino programados en el ejercicio fiscal) * 100</t>
  </si>
  <si>
    <t>A7C3.- Generación y publicación de la base de datos del tránsito vehicular</t>
  </si>
  <si>
    <t>Proporción de los conteos de tránsito realizados y procesados</t>
  </si>
  <si>
    <t>(Núm. de conteos de tránsito realizados y procesados en el periodo / Núm. de conteos programados para el ejercicio fiscal) * 100</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</si>
  <si>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</si>
  <si>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</si>
  <si>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</si>
  <si>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</si>
  <si>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</si>
  <si>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Los usuarios cuentan con una red de autopistas de cuota y de carreteras federales libres de peaje en buenas condiciones</t>
  </si>
  <si>
    <t>Nivel de satisfacción del usuario de la infraestructura carretera de cuota concesionada  a CAPUFE.</t>
  </si>
  <si>
    <t>Otra-Nivel de Satisfacción</t>
  </si>
  <si>
    <t>Nivel de Satisfacción del Usuario de Carreteras</t>
  </si>
  <si>
    <t>Otra-Nivel de satisfacción</t>
  </si>
  <si>
    <t>Elaboración, seguimiento y evaluación del Programa de Conservación de CAPUFE</t>
  </si>
  <si>
    <t>Porcentaje de cumplimiento del avance físico-financiero del programa de conservación de la infraestructura carretera de cuota concesionada a CAPUFE.</t>
  </si>
  <si>
    <t>(Avance físico realizado del Programa de Conservación de la Infraestructura  Carretera de cuota concesionada a CAPUFE  / Avance físico programado del Programa  de Conservación de la Infraestructura Carretera concesionada a CAPUFE) * 100</t>
  </si>
  <si>
    <t>Disminución porcentual de los sobrecostos de operación vehicular derivado de la conservación de las carreteras de cuota concesionada a CAPUFE.</t>
  </si>
  <si>
    <t>Es la estimación del sobrecostos de operación en carreteras  de cuota concesionadas a CAPUFE conservadas respecto al sobrecostos de deal</t>
  </si>
  <si>
    <t>Elaboración, seguimiento y evaluación del Programa Nacional de Conservación de Carreteras.</t>
  </si>
  <si>
    <t>Porcentaje de cumplimiento del Avance físico-financiero del Programa Nacional de Conservación de Carreteras.</t>
  </si>
  <si>
    <t>(Avance físico realizado del Programa Nacional de Conservación de Carreteras / Avance físico programado del Programa Nacional de Conservación de Carreteras) * 100</t>
  </si>
  <si>
    <t>Disminución Porcentual de los sobrecostos de operación vehicular derivado de la conservación de las carreteras</t>
  </si>
  <si>
    <t>(Sobrecostos de operación en carreteras conservadas / Costos de operación ideal en carreteras conservadas)*100</t>
  </si>
  <si>
    <t>Red de carreteras conservada  en la red federal de carreteras libres de peaje.</t>
  </si>
  <si>
    <t>Porcentaje de cumplimiento del programa de reconstrucción de tramos en la red federal de carreteras libres de peaje.</t>
  </si>
  <si>
    <t>(Km realizados para reconstruir en el ejercicio / km programados para reconstrucción en el periodo x 100)</t>
  </si>
  <si>
    <t>Porcentaje de cumplimiento del programa de conservación rutinaria de tramos en la red federal de carreteras libres de peaje.</t>
  </si>
  <si>
    <t>(Km realizados en conservación rutinaria en el ejercicio / km programados para conservación rutinaria en el periodo) x 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</si>
  <si>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</si>
  <si>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</si>
  <si>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atención a puntos de conflicto en la red federal de carreteras libres de peaje.</t>
  </si>
  <si>
    <t>(número de puntos atendidos en el ejercicio /número de puntos programados a atender en el periodo)*100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</si>
  <si>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</si>
  <si>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</si>
  <si>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</si>
  <si>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</si>
  <si>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Cumplimiento en la ejecución de los programas derivado de la aplicación de los recursos de gasto corriente (Este indicador se deriva de los recursos programados en el programa presupuestario G003 y se refiere a los recursos que la Dirección General de Conservación de Carreteras aplica para la ejecución de este programa operativo).</t>
  </si>
  <si>
    <t>Porcentaje de cumplimiento en el ejercicio del gasto corriente</t>
  </si>
  <si>
    <t>(Gasto corriente ejercido en el ejercico/Gasto corriente programado en el año) * 100</t>
  </si>
  <si>
    <t>Red de carreteras conservada en la red de carreteras de cuota concesionada a CAPUFE</t>
  </si>
  <si>
    <t>Porcentaje de cumplimiento del programa de mantenimiento menor de tramos en la red de carreteras de cuota concesionada a CAPUFE.</t>
  </si>
  <si>
    <t>(Km realizados en mantenimiento menor en el ejercicio / km programados para mantenimiento menor en el periodo) x 100</t>
  </si>
  <si>
    <t>Porcentaje de cumplimiento del programa de construcción y modernización de edificaciones en la red de carreteras de cuota concesionada a CAPUFE.</t>
  </si>
  <si>
    <t>(Número de construcciones y/o modernizaciones de edificaciones en el ejercicio / Número de construcciones y/o modernizaciones de edificaciones programadas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</si>
  <si>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</si>
  <si>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</si>
  <si>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mantenimiento mayor de tramos en la red de carreteras de cuota concesionada a CAPUFE.</t>
  </si>
  <si>
    <t>(Km realizados en mantenimiento mayor en el ejercicio / km programados para mantenimiento mayor en el periodo) x 100</t>
  </si>
  <si>
    <t>Porcentaje de cumplimiento del programa de mantenimiento menor de puentes en la red de carreteras de cuota concesionada a CAPUFE.</t>
  </si>
  <si>
    <t>(Número de puentes a los que se realizó  mantenimiento menor en el ejercicio / Número de puentes programados para dar mantenimiento menor en el periodo) x 100</t>
  </si>
  <si>
    <t>Porcentaje de cumplimiento del programa de mantenimiento mayor de puentes en la red de carreteras de cuota concesionada a CAPUFE.</t>
  </si>
  <si>
    <t>(Número de puentes a los que se realizó  mantenimiento mayor en el ejercicio / Número de puentes programados para dar mantenimiento mayor en el periodo) x 100</t>
  </si>
  <si>
    <t>K033 Estudios y Proyectos para la construcción, ampliación, modernización, conservación y operación de infraestructura de comunicaciones y transportes</t>
  </si>
  <si>
    <t>214-Dirección General de Desarrollo Carretero</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</si>
  <si>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</si>
  <si>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 xml:space="preserve">Suma de estudios y proyectos realizados y contratados durante el ejercicio fiscal.          </t>
  </si>
  <si>
    <t>Estudios realizados y contratados totales + Proyectos contratados totales = Estudios y proyectos realizados y contratados totales</t>
  </si>
  <si>
    <t>Otra-Estudios y proyectos.</t>
  </si>
  <si>
    <t>Que los usuarios de las autopistas de cuota en operación, cuenten con infraestructura carretera en condiciones aceptables y buenas.</t>
  </si>
  <si>
    <t xml:space="preserve">Estado físico de la red de autopistas federales de cuota concesionadas en operación en condiciones buenas y aceptables.        </t>
  </si>
  <si>
    <t>(Longitud de autopistas federales de cuota concesionadas en operación en estado físico bueno y aceptable / longitud total de la red de autopistas federales de cuota concesionadas en operación)*100</t>
  </si>
  <si>
    <t>Los usuarios de las carreteras PPS en operación, cuenten con una infraestructura carretera en buenas condiciones de vialidad y seguridad.</t>
  </si>
  <si>
    <t>Estado físico de la red de carreteras PPS en operación de acuerdo a los Requerimientos Técnicos establecidos.</t>
  </si>
  <si>
    <t>(Número de  kilómetros verificados de las carretras PPS/ la Longitud total de la red de carreteras PPS) x 100.</t>
  </si>
  <si>
    <t>Los resultados del seguimiento y supervisión a las obras ayudan a la toma de decisiones por parte de las autoridades de la Secretaría, para el cumplimiento de la normatividad.</t>
  </si>
  <si>
    <t>Kilómetros supervisados en la construcción y modernización de autopistas concesionadas.</t>
  </si>
  <si>
    <t xml:space="preserve">Sumatoria de Kilómetros totales supervisados en la construcción y modernización de carreteras concesionadas durante el ejercicio. </t>
  </si>
  <si>
    <t>Kilómetro lineal</t>
  </si>
  <si>
    <t>Concursos Públicos para el otorgamiento de concesiones de infraestructura carretera</t>
  </si>
  <si>
    <t>Número de adjudicaciones de concesiones</t>
  </si>
  <si>
    <t>Número de adjudicaciones de concesiones/Número de concursos convocados en el ejercicio fiscal de que se trate.</t>
  </si>
  <si>
    <t>Con este indicador el Gobierno Federal cumple, a través de la Secretaría de Comunicaciones y Transportes, con su misión de dotar al país de nuevas y mejores vías de comunicación terrestre; ampliando la cobertura y accesibilidad a los servicios; logrando la integración de los mexicanos y respetando el medio ambiente. Siendo los principales beneficios: Impulso al desarrollo económico regional; Favorece el intercambio comercial de las entidades del país; Beneficio a millones de habitantes; Alto impacto en el desarrollo turístico de los estados; Mejoramiento de la comunicación entre la región central del país con otras regiones; Comunicación más rápida, cómoda y segura; Ahorro en los tiempos de recorrido y en los costos de operación vehiculares.</t>
  </si>
  <si>
    <t xml:space="preserve">Eficacia en la cantidad de kilómetros supervisados </t>
  </si>
  <si>
    <t>(Número de kilómetros supervisados en la construcción y modernización de autopistas concesionadas / la longitud programada para construcción y modernización de autopistas concesionadas en el año) X 100.</t>
  </si>
  <si>
    <t>Verificar que los Requerimientos Técnicos de las carreteras PPS en operación cumplan con los estandares establecidos.</t>
  </si>
  <si>
    <t>Contratos de servicios de verificación supervisados de acuerdo a los Términos de Referencia contractuales.</t>
  </si>
  <si>
    <t>(Número de contratos supervisados de servicios de verificación ejecutados/número de contratos total planeado) x 100</t>
  </si>
  <si>
    <t>Evaluación financiera de las actividades de apoyo de los programas sustantivos.</t>
  </si>
  <si>
    <t>Eficiencia en el avance del gasto corriente</t>
  </si>
  <si>
    <t>(Presupuesto ejercido / Presupuesto programado)*100</t>
  </si>
  <si>
    <t>El país a través de la Dirección General de Desarrollo Carretero cumple con los estudios y proyectos necesarios para la construcción, modernización y crecimiento estratégico de la red carretera nacional.</t>
  </si>
  <si>
    <t xml:space="preserve">Porcentaje de estudios contratados y realizados durante el ejercicio presupuestal.   </t>
  </si>
  <si>
    <t xml:space="preserve">((Estudios y proyectos contratados y realizados durante el ejercicio) / (Estudios y proyectos programados durante el ejercicio)) x 100.           </t>
  </si>
  <si>
    <t>Kilómetros concesionados</t>
  </si>
  <si>
    <t>Número de kilómetros concesionados</t>
  </si>
  <si>
    <t xml:space="preserve">Número de kilómetros concesionados en el ejercicio fiscal del que se trate </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</si>
  <si>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</si>
  <si>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</si>
  <si>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Los usuarios de los puertos cuentan con obras de infraestructura marítimo portuaria conservadas mediante el mantenimiento y modernización, puestas en operación.</t>
  </si>
  <si>
    <t xml:space="preserve">Infraestructura  Marítimo portuaria en puertos no consecionados en operación  </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</si>
  <si>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</si>
  <si>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</si>
  <si>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n-1)-1x100 </t>
  </si>
  <si>
    <t>Obras para la conservación, mantenimiento y modernización de la infraestructura marítimo portuaria en puertos no concesionados, realizadas.</t>
  </si>
  <si>
    <t xml:space="preserve">Porcentaje de obras realizadas en el año.  </t>
  </si>
  <si>
    <t xml:space="preserve">((Obras realizadas de conservación, mantenimiento y modernización de la infraestructura marítimo portuaria) / (Obras programados al periodo)) x 100 </t>
  </si>
  <si>
    <t>A.1 Autorización de los Programas de conservación, mantenimiento y modernización de la infraestructura maritimo portuaria en puertos no concesionados.</t>
  </si>
  <si>
    <t xml:space="preserve">Progarma de conservación, mantenimiento y modernización autorizados.  </t>
  </si>
  <si>
    <t>(Numero de programas autorizados en cartera de inversión / Número de Programas  solicitados) X 100</t>
  </si>
  <si>
    <t>Gestión - Eficiencia - Anual</t>
  </si>
  <si>
    <t>A.2 Gestión Administrativa de los recursos financieros asignados a la conservación, mantenimiento y modernización de la infraestructura maritimo portuaria en puertos no concesionados.</t>
  </si>
  <si>
    <t xml:space="preserve">Porcentaje de recursos ejercidos.  </t>
  </si>
  <si>
    <t>(Recursos ejercidos / recursos autorizados) X 100</t>
  </si>
  <si>
    <t>Programa</t>
  </si>
  <si>
    <t>Gestión - Eficiencia - Bimestral</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</si>
  <si>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</si>
  <si>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conservacion de las condiciones fisicas de caminos rurales y alimentadores</t>
  </si>
  <si>
    <t>Porcentaje de la Red Rural y Alimentadora en mejores condiciones físicas obtenidas con los trabajos de Conservación y Reconstrucción</t>
  </si>
  <si>
    <t>((Número de kilómetros conservados y reconstruidos de caminos rurales y alimentadores en el año) / (Total de kilómetros de la red de caminos rurales y alimentadoras)) x 100</t>
  </si>
  <si>
    <t>Caminos rurales y alimentadores entregados para beneficio de la población rural del país.</t>
  </si>
  <si>
    <t>Porcentaje de la población rural que se beneficia con la conservación y reconstrucción de caminos rurales y alimentadores.</t>
  </si>
  <si>
    <t>((Población rural de los municipios beneficiada por la conservación y reconstrucción de caminos rurales y alimentadores) / (Total de la población rural)) *100</t>
  </si>
  <si>
    <t>Los usuarios de caminos rurales y alimentadora cuentan con seguridad y mejores condiciones físicas de la infraestructura carretera.</t>
  </si>
  <si>
    <t>Porcentaje de kilómetros atendidos de la red rural y alimentadora.</t>
  </si>
  <si>
    <t>((Número de kilómetros atendidos con los trabajos de conservación y reconstrucción de caminos rurales y alimentadores en el ejercicio) /( longitud de la red rural y alimentadora programada por atender en el ejercicio)) *100</t>
  </si>
  <si>
    <t>Seguimiento al gasto de recursos del Programa de Conservación y Reconstrucción de Caminos Rurales y Alimentadores.</t>
  </si>
  <si>
    <t>Porcentaje del avance financiero de caminos rurales y alimentadores atendidos con trabajos de conservación y reconstrucción</t>
  </si>
  <si>
    <t>(( Inversión ejercida en la atención de caminos rurales y alimentadores) / (Inversión modificada para la atención de caminos rurales y alimentadores en el ejercicio con trabajos de conservación y reconstrucción )) x 100</t>
  </si>
  <si>
    <t>Porcentaje del avance de los recursos comprometidos para licitaciones de conservación y reconstrucción de caminos rurales y alimentadores.</t>
  </si>
  <si>
    <t>(( Inversión comprometida en las licitaciones de caminos rurales y alimentadores) / (Inversión disponible para las licitaciones con trabajos de conservación y reconstrucción )) x 100</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</si>
  <si>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</si>
  <si>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</si>
  <si>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una mayor infraestructura ferroviaria nacional.</t>
  </si>
  <si>
    <t xml:space="preserve">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t>
  </si>
  <si>
    <t>Estratégico - Eficacia - Bienal</t>
  </si>
  <si>
    <t>Índice de Desempeño Logístico Internacional (IDL).</t>
  </si>
  <si>
    <t>Los usuarios cuentan con una mayor infraestructura ferroviaria nacional.</t>
  </si>
  <si>
    <t>Variación en la velocidad de traslado de las mercancías.</t>
  </si>
  <si>
    <t>[(Velocidad final - Velocidad inicial) / Velocidad inicial] x 100</t>
  </si>
  <si>
    <t>Pasajeros que utilizan los servicios ferroviarios proporcionados por el K-040.</t>
  </si>
  <si>
    <t>[(Número de pasajeros diario promedio año t / Número de pasajeros año promedio t) -1] x 100</t>
  </si>
  <si>
    <t>Proyectos de infraestructura ferroviaria ejecutados.</t>
  </si>
  <si>
    <t>Porcentaje de avance global de los proyectos ejecutados.</t>
  </si>
  <si>
    <t>(Sumatoria de avance global ejecutado de los proyectos K-040 / Sumatoria de avance global programado de los proyectos K-040) x 100</t>
  </si>
  <si>
    <t>Obtención de números de solicitud y adjudicación de contratos.</t>
  </si>
  <si>
    <t>Porcentaje de números de solicitud obtenidos para los proyectos de infraestructura.</t>
  </si>
  <si>
    <t>(Total de ACB s enviados / Total de ACB s recibidos) x 100</t>
  </si>
  <si>
    <t>Porcentaje de proyectos de inversión en infraestructura adjudicados.</t>
  </si>
  <si>
    <t>(Total de contratos adjudicados / Total de contratos programados) x 100</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</si>
  <si>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</si>
  <si>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</si>
  <si>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</si>
  <si>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</si>
  <si>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</si>
  <si>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Poblaciones aisladas y Entidades de Seguridad Nacional son conectadas mediante satélites para reducir la brecha digital y apoyar en situaciones de desastres naturales y brindar comunicaciones seguras y confiables bajo el control del Gobierno Federal</t>
  </si>
  <si>
    <t>Sitios de acceso a internet conectados con MEXSAT</t>
  </si>
  <si>
    <t>(número de sitios conectadas con el sistema satelital MEXSAT / número de sitios programadas para conectar con el sistema MEXSAT)*100</t>
  </si>
  <si>
    <t>Un Sistema Satelital de Comunicaciones fijas y móviles, asi como sus dos respectivos Centros de Control.</t>
  </si>
  <si>
    <t>Servicio satelital sin interrupción operando</t>
  </si>
  <si>
    <t>(porcentaje de servicio prestado sin interrupción/porcentaje de servicio prestado estimado)*100</t>
  </si>
  <si>
    <t>Fabricación, puesta en órbita y entrada en operación de los satélites que integran el Sistema Satelital Mexicano MEXSAT y construcción y puesta en marcha de dos Centros de Control.</t>
  </si>
  <si>
    <t>Cobertura de servicios satelitales del Proyecto MEXSAT</t>
  </si>
  <si>
    <t>(número de megahertz de la capacidad asignada móvil + número de megahertz de la capacidad asignada fija / número de megahertz de capacidad prospectiva)*100</t>
  </si>
  <si>
    <t>Fabricación de prototipo de terminal móvil multiusuario</t>
  </si>
  <si>
    <t>(porcentaje de fabricación real del prototipo de terminal móvil multiusuario/porcentaje de fabricación estimada del prototipo de terminal móvil multiusuario)*100</t>
  </si>
  <si>
    <t>P001 Definición, conducción y supervisión de la política de comunicaciones y transportes</t>
  </si>
  <si>
    <t>114-Dirección General de Planeación</t>
  </si>
  <si>
    <t>2 Gobierno Cercano y Moderno</t>
  </si>
  <si>
    <t>Contribuir a desarrollar una infraestructura de transporte y logística multimodal que genere costos competitivos, mejore la seguridad e impulse el desarrollo económico y social. mediante El desarrollo de una infraestructura y servicios de los Sectores Comunicaciones y Transportes que impulse la competitividad del país, mediante la coordinación estratégica de las políticas públicas en la materia y conforme a las atribuciones reglamentarias de las Subsecretarías, Coordinaciones Generales y demás unidades administrativas que conforman la SCT.</t>
  </si>
  <si>
    <t>Índice Global de Competitividad (IGC)</t>
  </si>
  <si>
    <t>Índice de Competitividad Global  con una valoración de 1 a 7, siendo 7 la valoración que indica mayores niveles de competitividad.</t>
  </si>
  <si>
    <t>Índice</t>
  </si>
  <si>
    <t>Diseñar, conducir y supervisar las políticas públicas en el Sector Comunicaciones y Transportes, mediante instrumentos de supervisión y control que aseguren el cumplimiento de los objetivos de la meta nacional denominada %u201CMéxico Prospero%u201D.</t>
  </si>
  <si>
    <t>Porcentaje  ponderado de cumplimiento de las metas del sector comprometidas en el PSCT 2013-2018.</t>
  </si>
  <si>
    <t>(Suma del porcentaje  ponderado de cumplimiento de los seis objetivos sectoriales, al final del periodo / la suma de los valores ponderados establecidos para el periodo, de los seis objetivos sectoriales)*100</t>
  </si>
  <si>
    <t>Promedio del Índice Global de Competitividad (IGC)  Subpilar 2  A (Infraestructura)</t>
  </si>
  <si>
    <t>Índice Global de Competitividad - Subpilar 2 (Infraestructura) con una valoración de 1 a 7, siendo 7 la valoración que indica mayores niveles de competitividad. Publicado por el WEF.</t>
  </si>
  <si>
    <t>Usuarios de Internet de Banda Ancha.</t>
  </si>
  <si>
    <t>Se trata de un indice públicado anualmente por el Banco Mundial, en su portal web.</t>
  </si>
  <si>
    <t>Programa de Trabajo del Sistema de Comunicaciones implementado.</t>
  </si>
  <si>
    <t>Porcentaje de cumplimiento de los objetivos establecidos en el Programa de Trabajo del Sistema de Comunicaciones.</t>
  </si>
  <si>
    <t>(Suma del porcentaje ponderado del cumplimiento del Programa de Trabajo de la Subsecretaría de Comunicaciones, al final del periodo / la suma de los valores ponderados establecidos para el periodo, del Programa de Trabajo de la Subsecretaría Comunicaciones)*100.</t>
  </si>
  <si>
    <t>Seguimiento estratégico de los indicadores clave del Sistema de Transporte. realizado.</t>
  </si>
  <si>
    <t>Tasa Anual de Variación de Transporte de carga.</t>
  </si>
  <si>
    <t>((Toneladas trasportadas en el semestre n del año t por los distintos modos de transporte / Toneladas trasportados en el semestre n del año t-1)-1)*100</t>
  </si>
  <si>
    <t>Tasa Anual de Variación de Transporte de pasajeros.</t>
  </si>
  <si>
    <t>((Número de pasajeros trasportados en el semestre n del año t por los distintos modos de trasporte de pasajeros / Número de pasajeros trasportados en el semestre n del año  t-1)-1)*100</t>
  </si>
  <si>
    <t>Cumplimiento de las metas del Sector Comunicaciones y Transportes, mediante la conducción, coordinación, dirección y vigilancia de las acciones que realizan los Centros SCT, apoyado.</t>
  </si>
  <si>
    <t>Porcentaje ponderado del cumplimiento de las metas establecidas a nivel regional de las políticas del Sector Comunicaciones y Transportes (CGCSCT)</t>
  </si>
  <si>
    <t>(suma del porcentaje ponderado de cumplimiento de las metas del periodo / suma del porcentaje ponderado de cumplimiento de las metas establecidas para el periodo)*100</t>
  </si>
  <si>
    <t>Seguimiento del Programa Sectorial de Comunicaciones y Transportes realizado a través de una herramienta tecnológica.</t>
  </si>
  <si>
    <t>Herramienta informática para el seguimiento del Programa Sectorial.</t>
  </si>
  <si>
    <t xml:space="preserve">Emisión de un reporte trimestral del avance en el seguimiento al Programa Sectorial, a través de la herramienta informática. </t>
  </si>
  <si>
    <t>Fomentar la administración del riesgo como una actividad inherente al proceso de planeación estratégica.</t>
  </si>
  <si>
    <t>Nivel de efectividad del Modelo de Administración de Riesgos</t>
  </si>
  <si>
    <t>Evaluación y Respuesta a los riesgos= (Rango de calificación alcanzado de los controles implementados / El total de puntaje máximo establecido para su valoración de impacto y ocurrencia) *100</t>
  </si>
  <si>
    <t>Revisar el cumplimiento de los indicadores clave.</t>
  </si>
  <si>
    <t>Cumplimiento de los objetivos estratégicos de movilización de pasajeros y carga por modo de transporte.</t>
  </si>
  <si>
    <t>((((Sumatoria total de pasajeros transportados por los diferentes modos de transporte en el periodo de medición/Sumatoria total de pasajeros transportados por los diferentes modos de transporte en el mismo periodo del año inmediato anterior)-1)*100)+((Sumatoria total de carga transportada por los diferentes modos de transporte en el periodo de medición/Sumatoria total de carga transportada por los diferentes modos de transporte en el mismo periodo del año inmediato anterior)-1)*100))/2</t>
  </si>
  <si>
    <t>Supervisar el cumplimiento del Programa de Trabajo del Sistema de Comunicaciones.</t>
  </si>
  <si>
    <t>Nivel de avance en el programa de trabajo de la Subsecretaría de Comunicaciones.</t>
  </si>
  <si>
    <t>(Objetivos cumplidos/Objetivos programados)*100</t>
  </si>
  <si>
    <t>Supervisar el cumplimiento del Programa de Trabajo de la Coordinación General de Centros SCT</t>
  </si>
  <si>
    <t>Nivel de avance en el programa de trabajo de la Coordinación General de Centros SCT.</t>
  </si>
  <si>
    <t>(Sumatoria del número total de acciones realizadas por los centros SCT / Metas programadas) * 100</t>
  </si>
  <si>
    <t>Integración de la información para los Informes Oficiales de Gobierno.</t>
  </si>
  <si>
    <t>Oportuna integración de la información derivada de los Informes Oficiales de Gobierno en la herramienta de seguimiento del programa sectorial.</t>
  </si>
  <si>
    <t>((Días de integración de los Informes Oficiales de Gobierno en la herramienta / Días programados conforme al calendario para alimentar la herramienta de seguimiento)-1) *100</t>
  </si>
  <si>
    <t>Avance en la ejecución del Programa de Administración de Riesgos</t>
  </si>
  <si>
    <t>Porcentaje de implementación de acciones de control a la detección de riesgos</t>
  </si>
  <si>
    <t>(Porcentaje de acciones de mitigación de riesgos implementadas / Porcentaje de acciones programadas para la mitigación de riesgos identificados)*100</t>
  </si>
  <si>
    <t>Generación de la Estadística del Sector (Anual)</t>
  </si>
  <si>
    <t xml:space="preserve">Oportuna integración de la Estadística del Sector a la herramienta de seguimiento del programa sectorial.  </t>
  </si>
  <si>
    <t>((Días de integración de la estadística del Sector en la herramienta / Días programados conforme al calendario para alimentar la herramienta de seguimiento)-1) *100</t>
  </si>
  <si>
    <t>Garantizar la disponibilidad de la Red Privada en su totalidad como parte del Sistema de Seguridad Nacional.</t>
  </si>
  <si>
    <t>Porcentaje de disponibilidad total para el servicio de la Red Federal Privada.</t>
  </si>
  <si>
    <t>Suma de Porcentajes compuesto de disponibilidad de la Red federal.</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</si>
  <si>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</si>
  <si>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</si>
  <si>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La poblacion mayor de 16 años que habita en municipios afectados por altos niveles de pobreza, rezago social, escaces de empleo, o efectos de alguna emergencia social o desastre natural, mediante la generación de fuentes alternativas de ingresos temporales, que permitan mejorar su calidad de vida</t>
  </si>
  <si>
    <t>Beneficiarios por su participaciòn en el programa</t>
  </si>
  <si>
    <t>Número de la meta de beneficiarios por el programa en el ejercicio / Número total de Beneficiarios atendidos, x 100.</t>
  </si>
  <si>
    <t>Promedio</t>
  </si>
  <si>
    <t>Satisfaccion del Beneficiarios en la mejora de sus condiciones de vida</t>
  </si>
  <si>
    <t>Numero de beneficiaios encuestados que manifiesta que el programa favorecio en su calidad de vida/nuemero de beneficiarios encuestados * 100.</t>
  </si>
  <si>
    <t>Encuesta</t>
  </si>
  <si>
    <t>Caminos rurales con uso intensico de mano de obra no calificada reconstruidos o conservados</t>
  </si>
  <si>
    <t>kilometros recosntruidos y conservados en la red rural</t>
  </si>
  <si>
    <t>Kilòmetros reconstruidos en el periodo/ kilòmetros programdos en el periodo x100.</t>
  </si>
  <si>
    <t>Entrega de Jornales por trabajos de recosntruccion y conservacion de caminos rurales.</t>
  </si>
  <si>
    <t>Jornales promedio por beneficiario</t>
  </si>
  <si>
    <t>Numero de jornales entregado / Numero de beneficiarios totales</t>
  </si>
  <si>
    <t>Jornal</t>
  </si>
  <si>
    <t>U001 Programa de subsidios al transporte ferroviario de pasajeros</t>
  </si>
  <si>
    <t>3 Generar condiciones para una movilidad de personas integral, ágil, segura, sustentable e incluyente, que incremente la calidad de vida.</t>
  </si>
  <si>
    <t>Contribuir a generar condiciones para una movilidad de personas integral, ágil, segura, sustentable e incluyente, que incremente la calidad de vida. mediante traslados a los centros generadores de empleo, actividades comerciales y de asistencia medica principalmente a indígenas y personas de escasos recursos de comunidades aisladas que no cuentan con otro modo alternativo de transporte mas que el ferroviario en la ruta Chihuahua -Los Mochis.</t>
  </si>
  <si>
    <t>Millones de pasajeros transportados por Sistema Ferroviario / Número de kilometros recorridos</t>
  </si>
  <si>
    <t xml:space="preserve">Otra-Millones de pasajeros-km mensual </t>
  </si>
  <si>
    <t>Pasajeros transportados por sistema ferroviario interurbano.</t>
  </si>
  <si>
    <t>Número de Pasajeros-Kilómetro transportados en la clase económica social de la ruta Chihuahua-Los Mochis</t>
  </si>
  <si>
    <t>(Pasajeros transportados en la clase económica social * Distancia promedio recorrida por pasajero)</t>
  </si>
  <si>
    <t>Traslados a los centros generadores de empleo, actividades comerciales y de asistencia medica principalmente a indigenas y personas de escasos recursos de comunidades aisladas que no cuentan con otro modo alternativo de transporte mas que el ferroviario en la ruta Chihuahua -Los Mochis.</t>
  </si>
  <si>
    <t>Porcentaje de cobertura de la prestación del servicio de transporte ferroviario de pasajeros de clase económica social</t>
  </si>
  <si>
    <t>(pasajeros transportados en la clase económica social / Población Objetivo)*100</t>
  </si>
  <si>
    <t>Determinación del monto del subsidio por pasajero para la prestación del servicio de la ruta Chihuahua-Los Mochis.</t>
  </si>
  <si>
    <t>Monto del subsidio por pasajero para la prestación del servicio de la Ruta Chihuahua-Los Mochis.</t>
  </si>
  <si>
    <t>(Monto subsidio total pagado / Total de pasajeros transportados)</t>
  </si>
  <si>
    <t>Pesos</t>
  </si>
  <si>
    <t>Monto del subsidio por pasajero para la prestación del servicio de la Ruta Chihuahua-Los Mochis determinado anualmente.</t>
  </si>
  <si>
    <t>Realización del pago a empresas según calculo del servicio otorgado</t>
  </si>
  <si>
    <t xml:space="preserve">Pagos efectuados respecto a los programados </t>
  </si>
  <si>
    <t>(pagos realizados / pagos programados)*100</t>
  </si>
  <si>
    <t>Evaluación de los costos de la empresa ferroviaria</t>
  </si>
  <si>
    <t>Porcentaje de informes realizados de determinación del subsidio</t>
  </si>
  <si>
    <t>(Informes realizados para calcular monto de subsidio / informes programados)*100</t>
  </si>
  <si>
    <t>K048 Servicios relacionados para la liberación del derecho de vía</t>
  </si>
  <si>
    <t>1 (Erogaciones para el Desarrollo Integral de los Pueblos y Comunidades Indígenas), 9 (Programas para superar la pobreza), 11 (Acciones para la prevención del delito, combate a las adicciones, rescate de espacios públicos y promoción de proyectos productivos)</t>
  </si>
  <si>
    <t>4 (Erogaciones para la Igualdad entre Mujeres y Hombres)</t>
  </si>
  <si>
    <t>1 (Erogaciones para el Desarrollo Integral de los Pueblos y Comunidades Indígenas), 2 (Programa Especial Concurrente para el Desarrollo Rural Sustentable), 9 (Programas para superar la pobreza)</t>
  </si>
  <si>
    <t>10 (Recursos para la adaptación y mitigación de los efectos del Cambio Climático)</t>
  </si>
  <si>
    <t>3 (Programa de Ciencia, Tecnología e Innovación)</t>
  </si>
  <si>
    <t>N/A</t>
  </si>
  <si>
    <t>Media del costo del uso de infraestructura de los principales cuatro puertos del país que movilizan contenedores:  i n (Costo de infraestructura portuaria en el puerto / Movimiento de cajas operadas en el puerto)</t>
  </si>
  <si>
    <t>(  Ingresos captados por la prestación de servicios / Monto total del presupuesto originar autorizado)*100</t>
  </si>
  <si>
    <t xml:space="preserve"> De las ponderaciones de los resultados obtenidos en las encuestas, utilizando una escala de tipo social con 4 grados de satisfacción y con un peso específico entre 2.5 y 10, para lo cual: Muy satisfactorio (10), Satisfecho (7.5), Insatisfecho (5.0), y Muy Insatisfecho (2.5)?</t>
  </si>
  <si>
    <t xml:space="preserve">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</si>
  <si>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Dirección General de Política de Telecomunicaciones y de Radiodifusión</t>
  </si>
  <si>
    <t>Subsecretaría de Comunicaciones</t>
  </si>
  <si>
    <t>Centro SCT Zacatecas</t>
  </si>
  <si>
    <t>Centro SCT Yucatán</t>
  </si>
  <si>
    <t>Centro SCT Veracruz</t>
  </si>
  <si>
    <t>Centro SCT Tlaxcala</t>
  </si>
  <si>
    <t>Centro SCT Tamaulipas</t>
  </si>
  <si>
    <t>Centro SCT Tabasco</t>
  </si>
  <si>
    <t>Centro SCT Sonora</t>
  </si>
  <si>
    <t>Centro SCT Sinaloa</t>
  </si>
  <si>
    <t>Centro SCT San Luis Potosí</t>
  </si>
  <si>
    <t>Centro SCT Quintana Roo</t>
  </si>
  <si>
    <t>Centro SCT Querétaro</t>
  </si>
  <si>
    <t>Centro SCT Puebla</t>
  </si>
  <si>
    <t>Centro SCT Oaxaca</t>
  </si>
  <si>
    <t>Centro SCT Nuevo León</t>
  </si>
  <si>
    <t>Centro SCT Nayarit</t>
  </si>
  <si>
    <t>Centro SCT Morelos</t>
  </si>
  <si>
    <t>Centro SCT Michoacán</t>
  </si>
  <si>
    <t>Centro SCT México</t>
  </si>
  <si>
    <t>Centro SCT Jalisco</t>
  </si>
  <si>
    <t>Centro SCT Hidalgo</t>
  </si>
  <si>
    <t>Centro SCT Guerrero</t>
  </si>
  <si>
    <t>Centro SCT Guanajuato</t>
  </si>
  <si>
    <t>Centro SCT Durango</t>
  </si>
  <si>
    <t>Centro SCT Chihuahua</t>
  </si>
  <si>
    <t>Centro SCT Chiapas</t>
  </si>
  <si>
    <t>Centro SCT Colima</t>
  </si>
  <si>
    <t>Centro SCT Coahuila</t>
  </si>
  <si>
    <t>Centro SCT Campeche</t>
  </si>
  <si>
    <t>Centro SCT Baja California Sur</t>
  </si>
  <si>
    <t>Centro SCT Baja California</t>
  </si>
  <si>
    <t>Centro SCT Aguascalientes</t>
  </si>
  <si>
    <t>Subsecretaría de Infraestructura</t>
  </si>
  <si>
    <t>Dirección General de Desarrollo Ferroviario y Multimodal</t>
  </si>
  <si>
    <t>Programa de subsidios al transporte ferroviario de pasajeros</t>
  </si>
  <si>
    <t>Dirección General de Carreteras</t>
  </si>
  <si>
    <t>Programa de Empleo Temporal (PET)</t>
  </si>
  <si>
    <t>Subsecretaría de Transporte</t>
  </si>
  <si>
    <t>Unidad de Tecnologías de Información y Comunicaciones</t>
  </si>
  <si>
    <t>Dirección General de Recursos Materiales</t>
  </si>
  <si>
    <t>Dirección General de Recursos Humanos</t>
  </si>
  <si>
    <t>Oficialía Mayor</t>
  </si>
  <si>
    <t>Dirección General de Evaluación</t>
  </si>
  <si>
    <t>Coordinación General de Centros SCT</t>
  </si>
  <si>
    <t>Dirección General de Fomento y Administración Portuaria</t>
  </si>
  <si>
    <t>Dirección General de Marina Mercante</t>
  </si>
  <si>
    <t>Dirección General de Puertos</t>
  </si>
  <si>
    <t>Coordinación General de Puertos y Marina Mercante</t>
  </si>
  <si>
    <t>Unidad de la Red Privada del Gobierno Federal</t>
  </si>
  <si>
    <t>Dirección General de Autotransporte Federal</t>
  </si>
  <si>
    <t>Dirección General de Aeronáutica Civil</t>
  </si>
  <si>
    <t>Dirección General de Desarrollo Carretero</t>
  </si>
  <si>
    <t>Coordinación de la Sociedad de la Información y el Conocimiento</t>
  </si>
  <si>
    <t>Dirección General de Planeación</t>
  </si>
  <si>
    <t>Dirección General de Comunicación Social</t>
  </si>
  <si>
    <t>Unidad de Asuntos Jurídicos</t>
  </si>
  <si>
    <t>Dirección General de Vinculación</t>
  </si>
  <si>
    <t>Secretaría</t>
  </si>
  <si>
    <t>Definición, conducción y supervisión de la política de comunicaciones y transportes</t>
  </si>
  <si>
    <t>Aeropuerto Internacional de la Ciudad de México, S.A. de C.V.</t>
  </si>
  <si>
    <t>KDN</t>
  </si>
  <si>
    <t>Servicios Aeroportuarios de la Ciudad de México, S.A. de C.V.</t>
  </si>
  <si>
    <t>KDK</t>
  </si>
  <si>
    <t>Grupo Aeroportuario de la Ciudad de México, S.A. de C.V.</t>
  </si>
  <si>
    <t>KDH</t>
  </si>
  <si>
    <t>Telecomunicaciones de México</t>
  </si>
  <si>
    <t>KCZ</t>
  </si>
  <si>
    <t>Agencia Espacial Mexicana</t>
  </si>
  <si>
    <t>JZN</t>
  </si>
  <si>
    <t>Aeropuertos y Servicios Auxiliares</t>
  </si>
  <si>
    <t>JZL</t>
  </si>
  <si>
    <t>Servicio Postal Mexicano</t>
  </si>
  <si>
    <t>J9E</t>
  </si>
  <si>
    <t>Fideicomiso de Formación y Capacitación para el Personal de la Marina Mercante Nacional</t>
  </si>
  <si>
    <t>J4V</t>
  </si>
  <si>
    <t>Organismo Promotor de Inversiones en Telecomunicaciones</t>
  </si>
  <si>
    <t>J4Q</t>
  </si>
  <si>
    <t>Ferrocarril del Istmo de Tehuantepec, S.A. de C.V.</t>
  </si>
  <si>
    <t>J3L</t>
  </si>
  <si>
    <t>Administración Portuaria Integral de Salina Cruz, S.A. de C.V.</t>
  </si>
  <si>
    <t>J3G</t>
  </si>
  <si>
    <t>Administración Portuaria Integral de Coatzacoalcos, S.A. de C.V.</t>
  </si>
  <si>
    <t>J3F</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</si>
  <si>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</si>
  <si>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</si>
  <si>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</si>
  <si>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</si>
  <si>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</si>
  <si>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</si>
  <si>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</si>
  <si>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</si>
  <si>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</si>
  <si>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</si>
  <si>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</si>
  <si>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</si>
  <si>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</si>
  <si>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</si>
  <si>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</si>
  <si>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</si>
  <si>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</si>
  <si>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</si>
  <si>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</si>
  <si>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</si>
  <si>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</si>
  <si>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</si>
  <si>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</si>
  <si>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</si>
  <si>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</si>
  <si>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</si>
  <si>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Administración Portuaria Integral de Dos Bocas, S.A. de C.V.</t>
  </si>
  <si>
    <t>J2P</t>
  </si>
  <si>
    <t>Caminos y Puentes Federales de Ingresos y Servicios Conexos</t>
  </si>
  <si>
    <t>J0U</t>
  </si>
  <si>
    <t>Servicios a la Navegación en el Espacio Aéreo Mexicano</t>
  </si>
  <si>
    <t>C00</t>
  </si>
  <si>
    <t>Órgano Interno de Control</t>
  </si>
  <si>
    <t>Actividades de apoyo a la función pública y buen gobierno</t>
  </si>
  <si>
    <t>Agencia Reguladora del Transporte Ferroviario</t>
  </si>
  <si>
    <t>D00</t>
  </si>
  <si>
    <t>Instituto Mexicano del Transporte</t>
  </si>
  <si>
    <t>A00</t>
  </si>
  <si>
    <t>Dirección General de Programación, Organización y Presupuesto</t>
  </si>
  <si>
    <t>Actividades de apoyo administrativo</t>
  </si>
  <si>
    <t>Servicios relacionados para la liberación del derecho de vía</t>
  </si>
  <si>
    <t>Sistema Satelital</t>
  </si>
  <si>
    <t>Proyectos de Infraestructura Ferroviaria</t>
  </si>
  <si>
    <t>Estudios y proyectos de construcción de caminos rurales y carreteras alimentadoras</t>
  </si>
  <si>
    <t>Conservación de infraestructura de caminos rurales y carreteras alimentadoras</t>
  </si>
  <si>
    <t>Conservación de infraestructura marítimo-portuaria</t>
  </si>
  <si>
    <t>Dirección General de Servicios Técnicos</t>
  </si>
  <si>
    <t>Estudios y Proyectos para la construcción, ampliación, modernización, conservación y operación de infraestructura de comunicaciones y transportes</t>
  </si>
  <si>
    <t>Dirección General de Conservación de Carreteras</t>
  </si>
  <si>
    <t>Reconstrucción y Conservación de Carreteras</t>
  </si>
  <si>
    <t>Estudios de Preinversión</t>
  </si>
  <si>
    <t>Dirección General de Protección y Medicina Preventiva en el Transporte</t>
  </si>
  <si>
    <t>Proyectos de infraestructura de ciencia y tecnología</t>
  </si>
  <si>
    <t>Proyectos de construcción de aeropuertos</t>
  </si>
  <si>
    <t>Proyectos de construcción de puertos</t>
  </si>
  <si>
    <t>Proyectos de construcción de carreteras</t>
  </si>
  <si>
    <t>Derecho de Vía</t>
  </si>
  <si>
    <t>Supervisión, regulación, inspección, verificación y servicios administrativos de construcción y conservación de carreteras</t>
  </si>
  <si>
    <t>Supervisión, inspección y verificación del transporte terrestre, marítimo y aéreo</t>
  </si>
  <si>
    <t>Regulación y supervisión del programa de protección y medicina preventiva en transporte multimodal</t>
  </si>
  <si>
    <t>Desarrollo de Infraestructura Aeroportuaria</t>
  </si>
  <si>
    <t>Investigación, estudios y proyectos en materia espacial</t>
  </si>
  <si>
    <t>Operación y Conservación de infraestructura ferroviaria</t>
  </si>
  <si>
    <t>Investigación, estudios, proyectos y capacitación en materia de transporte</t>
  </si>
  <si>
    <t>Servicios de telecomunicaciones, satelitales, telegráficos y de transferencia de fondos</t>
  </si>
  <si>
    <t>Servicios de correo</t>
  </si>
  <si>
    <t>Servicios de ayudas a la navegación aérea</t>
  </si>
  <si>
    <t>Programa México conectado</t>
  </si>
  <si>
    <t/>
  </si>
  <si>
    <t>Operación de infraestructura marítimo-portuaria</t>
  </si>
  <si>
    <t>Formación del personal de la marina mercante</t>
  </si>
  <si>
    <t>Estudios técnicos para la construcción, conservación y operación de infraestructura de comunicaciones y transportes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</si>
  <si>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</si>
  <si>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</si>
  <si>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</si>
  <si>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</si>
  <si>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</si>
  <si>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</si>
  <si>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 que México alcance su máximo potencial, a través del desarrollo estratégico de infraestructura de transportes en sus diversas modalidades, alineado a una visión integral, así como la promoción de mejores servicios de comunicaciones que fortalezcan la conectividad del país, facilitando el desplazamiento oportuno de personas y bienes a nivel nacional e internacional, detonen actividades económicas de alto valor agregado, incrementen la productividad y competitividad del país, además de que propicien un desarrollo regional equilibrado, mejorando así la calidad de vida de toda la población mexicana.</t>
    </r>
  </si>
  <si>
    <t>Ramo 09
Comunicaciones y Transportes</t>
  </si>
  <si>
    <t>Indicadores y Metas para Resultados de los Programas Presupuestarios</t>
  </si>
  <si>
    <t>Fichas Técnicas de Indicadores del Desempeño</t>
  </si>
  <si>
    <t>E030 Desarrollo de Infraestructura Aeroportuaria</t>
  </si>
  <si>
    <t xml:space="preserve">Enfoques Transversales </t>
  </si>
  <si>
    <t>Alineación al Plan Nacional de Desarrollo 2013 -2018</t>
  </si>
  <si>
    <t>                    Objetivo de la Meta Nacional</t>
  </si>
  <si>
    <r>
      <t xml:space="preserve">                    </t>
    </r>
    <r>
      <rPr>
        <sz val="9"/>
        <color indexed="8"/>
        <rFont val="Soberana Sans"/>
        <family val="3"/>
      </rPr>
      <t>9 Contar con una infraestructura de transporte que se refleje en menores costos para realizar la actividad económica</t>
    </r>
  </si>
  <si>
    <t>                                        Estrategia del Objetivo</t>
  </si>
  <si>
    <r>
      <t xml:space="preserve">                                        </t>
    </r>
    <r>
      <rPr>
        <sz val="9"/>
        <color indexed="8"/>
        <rFont val="Soberana Sans"/>
        <family val="3"/>
      </rPr>
      <t>1 Modernizar, ampliar y conservar la infraestructura de los diferentes modos de transporte, así como mejorar su conectividad bajo criterios estratégicos y de eficiencia</t>
    </r>
  </si>
  <si>
    <t>                                        Estrategia Transversal</t>
  </si>
  <si>
    <t xml:space="preserve">                                        </t>
  </si>
  <si>
    <r>
      <t xml:space="preserve">                              </t>
    </r>
    <r>
      <rPr>
        <b/>
        <sz val="9"/>
        <color indexed="8"/>
        <rFont val="Soberana Sans"/>
        <family val="3"/>
      </rPr>
      <t>Objetivo</t>
    </r>
  </si>
  <si>
    <t>                              1 Desarrollar una infraestructura de transporte y logística multimodal que genere costos competitivos, mejore la seguridad e impulse el desarrollo económico y social.</t>
  </si>
  <si>
    <t>Indicadores y Metas de la FID</t>
  </si>
  <si>
    <t>Unidad Responsable*:</t>
  </si>
  <si>
    <t>KDH-Grupo Aeroportuario de la Ciudad de México, S.A. de C.V.</t>
  </si>
  <si>
    <t>Método de Cálculo</t>
  </si>
  <si>
    <t xml:space="preserve">Avance en el proyecto de Obra Pública de la nueva  Infraestructura Aeroportuaria </t>
  </si>
  <si>
    <t>(Avance físico del Programa de Trabajo / Programa de trabajo) x 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</si>
  <si>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</si>
  <si>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 xml:space="preserve">                    </t>
  </si>
  <si>
    <t>K039 Estudios y proyectos de construcción de caminos rurales y carreteras alimentadoras</t>
  </si>
  <si>
    <t>1 (Erogaciones para el Desarrollo Integral de los Pueblos y Comunidades Indígenas), 9 (Programas para superar la pobreza)</t>
  </si>
  <si>
    <t>Porcentaje de Cumplimiento de las Metas de Estudios y Proyectos de Caminos Rurales y Alimentadores</t>
  </si>
  <si>
    <t>(Número de Kilómetros de Estudios y Proyectos de Caminos Rurales y Alimentadores elaborados en el ejercicio / Número de Kilómetros de Estudios y Proyectos de Caminos Rurales y Alimentadores programados a elaborar en el ejercicio) x 100</t>
  </si>
  <si>
    <t>Porcentaje de cumplimiento del gasto en pago de la liberación del derecho de vía.</t>
  </si>
  <si>
    <t>(Recursos erogados para el pago de la liberación del derecho de vía / Recursos programados para el pago de la liberación del derecho de vía) x 100</t>
  </si>
  <si>
    <t>M001 Actividades de apoyo administrativo</t>
  </si>
  <si>
    <t>Transversal: 2 Gobierno Cercano y Moderno</t>
  </si>
  <si>
    <t>2 Programa para un Gobierno Cercano y Moderno 2013 - 2018</t>
  </si>
  <si>
    <t>                              6 Varios objetivos</t>
  </si>
  <si>
    <t>700-Oficialía Mayor</t>
  </si>
  <si>
    <t>Apoyo al proceso presupuestario y para mejorar la eficiencia institucional.</t>
  </si>
  <si>
    <t>(Presupuesto ejercido / Presupuesto autorizado en el PEF) *100</t>
  </si>
  <si>
    <t>O001 Actividades de apoyo a la función pública y buen gobierno</t>
  </si>
  <si>
    <t>                              4 Mejorar la gestión pública gubernamental en la APF</t>
  </si>
  <si>
    <t xml:space="preserve">Indicador de Modernización </t>
  </si>
  <si>
    <t xml:space="preserve">IM=0.7(CG)+0.3(CR) </t>
  </si>
  <si>
    <t>Atención de Responsabilidades Administrativas</t>
  </si>
  <si>
    <t>ARA = 0.5(TA + RE) + 0.5(FL)</t>
  </si>
  <si>
    <t>Otra-Promedio Ponderado</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</si>
  <si>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</si>
  <si>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</si>
  <si>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Quejas y Denuncias</t>
  </si>
  <si>
    <t>QD = AQD   FE +/- PAT</t>
  </si>
  <si>
    <t>Indicador de Modernización</t>
  </si>
  <si>
    <t>IM = 0.7(CG) + 0.3(CR)</t>
  </si>
  <si>
    <t xml:space="preserve">Quejas y Denuncias </t>
  </si>
  <si>
    <t>1. Cuando al OIC le sea aplicable los factores ORAI, ORMD,  REIM y AIO (Fórmula principal) ADAIyR= 0.5 * ORAI + 0.3 * ORMD + 0.14 * REIM + 0.06 AIO  Cuando le sea aplicable los factores:  2. ORAI, ORMD y REIM ADAIyR= 0.6 * ORAI + 0.3 * ORMD + 0.1 * REIM 3. ORAI, ORMD y AIO ADAIyR= 0.6 * ORAI + 0.3 * ORMD + 0.1 * AIO 4. ORAI, REIM y AIO ADAIyR= 0.7 * ORAI + 0.2 * REIM + 0.1 * AIO 5. ORAI y ORMD ADAIyR= 0.6 * ORAI + 0.4 * ORMD 6. ORAI y REIM ADAIyR= 0.6 * ORAI + 0.4 * REIM 7. ORAI y AIO ADAIyR= 0.9 * ORAI + 0.1 * AIO 8. ORMD, REIM y AIO ADAIyR= 0.7 * ORMD + 0.2 * REIM + 0.1 * AIO 9. ORMD y REIM ADAIyR= 0.6 * ORMD + 0.4 * REIM 10. ORMD y AIO ADAIyR= 0.9 * ORMD + 0.1 * AIO 11. REIM y AIO ADAIyR= 0.9 * REIM + 0.1 * AIO 12. ORAI ADAIyR= 1 * ORAI 13. ORMD ADAIyR= 1 * ORMD 14.  REIM ADAIyR= 1 * REIM 15.  AIO ADAIyR= 1 * AIO</t>
  </si>
  <si>
    <t>J2P-Administración Portuaria Integral de Dos Bocas, S.A. de C.V.</t>
  </si>
  <si>
    <t>AUDITORIA DE ALTO IMPACTO Y DE RESULTADOS DE PROGRAMAS</t>
  </si>
  <si>
    <t>Otra-PROMEDIO PONDERADO</t>
  </si>
  <si>
    <t>ATENCIÓN DE RESPONSABILIDADES ADMINISTRATIVAS</t>
  </si>
  <si>
    <t>INDICADOR DE MODERNIZACIÓN</t>
  </si>
  <si>
    <t>QUEJAS Y DENUNCIAS</t>
  </si>
  <si>
    <t>J2R-Administración Portuaria Integral de Ensenada, S.A. de C.V.</t>
  </si>
  <si>
    <t>J2T-Administración Portuaria Integral de Mazatlán, S.A. de C.V.</t>
  </si>
  <si>
    <t>J2U-Administración Portuaria Integral de Progreso, S.A. de C.V.</t>
  </si>
  <si>
    <t>Atención a Responsabilidades Administrativas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</si>
  <si>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</si>
  <si>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Otra-Promedio</t>
  </si>
  <si>
    <t>J2V-Administración Portuaria Integral de Puerto Vallarta, S.A. de C.V.</t>
  </si>
  <si>
    <t>J2W-Administración Portuaria Integral de Topolobampo, S.A. de C.V.</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</si>
  <si>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</si>
  <si>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J2X-Administración Portuaria Integral de Tuxpan, S.A. de C.V.</t>
  </si>
  <si>
    <t>Otra-PromedioPonderado</t>
  </si>
  <si>
    <t>Auditorías de alto Impacto y de Resultado de Programas</t>
  </si>
  <si>
    <t>Otra-Prromedio Ponderado</t>
  </si>
  <si>
    <t>J2Y-Administración Portuaria Integral de Altamira, S.A. de C.V.</t>
  </si>
  <si>
    <t>AUDITORIAS DE ALTO IMPACTO Y DE RESULTADO DE PROGRAMAS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</si>
  <si>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</si>
  <si>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Otra-PROMEDIO PONDERADO, PORCENTAJE</t>
  </si>
  <si>
    <t>ATENCION A RESPONSABILIDADES ADMINISTRATIVAS</t>
  </si>
  <si>
    <t xml:space="preserve">ARA = 0.5(TA + RE) + 0.5(FL)        </t>
  </si>
  <si>
    <t>INDICADOR DE MODERNIZACION</t>
  </si>
  <si>
    <t xml:space="preserve">IM = 0.7(CG) + 0.3(CR)        </t>
  </si>
  <si>
    <t>Otra-PROMEDIO PONDERADO, PROMEDIO SIMPLE</t>
  </si>
  <si>
    <t xml:space="preserve">QD = AQD   FE +/- PAT        </t>
  </si>
  <si>
    <t>J2Z-Administración Portuaria Integral de Guaymas, S.A. de C.V.</t>
  </si>
  <si>
    <t>J3A-Administración Portuaria Integral de Lázaro Cárdenas, S.A. de C.V.</t>
  </si>
  <si>
    <t>1. Cuando al OIC le sea aplicable los factores ORAI, ORMD,  REIM y AIO (Fórmula principal)  ADAIyR= 0.5 * ORAI + 0.3 * ORMD + 0.14 * REIM + 0.06 AIO</t>
  </si>
  <si>
    <t>J3B-Administración Portuaria Integral de Manzanillo, S.A. de C.V.</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</si>
  <si>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</si>
  <si>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J3D-Administración Portuaria Integral de Tampico, S.A. de C.V.</t>
  </si>
  <si>
    <t>Auditorias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</si>
  <si>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</si>
  <si>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Acuerdos</t>
  </si>
  <si>
    <t>Promotor</t>
  </si>
  <si>
    <t>Denuncia</t>
  </si>
  <si>
    <t>J3E-Administración Portuaria Integral de Veracruz, S.A. de C.V.</t>
  </si>
  <si>
    <t>QD= ADQ-FE+/-PAT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</si>
  <si>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t>
  </si>
  <si>
    <t>J3F-Administración Portuaria Integral de Coatzacoalcos, S.A. de C.V.</t>
  </si>
  <si>
    <t>Ver ficha 2016.</t>
  </si>
  <si>
    <t>J3G-Administración Portuaria Integral de Salina Cruz, S.A. de C.V.</t>
  </si>
  <si>
    <t>Otra-promedio ponderado</t>
  </si>
  <si>
    <t xml:space="preserve">IM = 0.7(CG) + 0.3(CR)         </t>
  </si>
  <si>
    <t xml:space="preserve">Atención de Responsabilidades Administrativas         </t>
  </si>
  <si>
    <t xml:space="preserve">ARA = 0.5(TA + RE) + 0.5(FL)         </t>
  </si>
  <si>
    <t xml:space="preserve">Auditorías de Alto Impacto y de Resultado de Programas         </t>
  </si>
  <si>
    <t xml:space="preserve">1. Cuando al OIC le sea aplicable los factores ORAI, ORMD,  REIM y AIO (Fórmula principal),ADAIyR= 0.5 * ORAI + 0.3 * ORMD + 0.14 * REIM + 0.06 AIO  2. Cuando le sea aplicable los factores ORAI, ORMD y REIM,ADAIyR=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  PEND DE SUB 5 FORM </t>
  </si>
  <si>
    <t>QD=AQD-FE+/- PAT</t>
  </si>
  <si>
    <t>1. Cuando al OIC le sea aplicable los factores ORAI, ORMD,  REIM y AIO (Fórmula principal) ADAIyR= 0.5 * ORAI + 0.3 * ORMD + 0.14 * REIM + 0.06 AIO</t>
  </si>
  <si>
    <t xml:space="preserve">1. Cuando al OIC le sea aplicable los factores ORAI, ORMD,  REIM y AIO (Fórmula principal)ADAIyR=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</si>
  <si>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KDK-Servicios Aeroportuarios de la Ciudad de México, S.A. de C.V.</t>
  </si>
  <si>
    <t>1. Cuando al OIC le sea aplicable los factores ORAI, ORMD,  REIM y AIO (Fórmula principal) ADAIyR= 0.5 * ORAI + 0.3 * ORMD + 0.14 * REIM + 0.06 AIO Las siguientes formulas son para cuando apliquen diversos factores de los previstos en la formula principal: 2. ADAIyR= 0.6 * ORAI + 0.3 * ORMD + 0.1 * REIM 3. ADAIyR= 0.6 * ORAI + 0.3 * ORMD + 0.1 * AIO 4. ADAIyR= 0.7 * ORAI + 0.2 * REIM + 0.1 * AIO 5. ADAIyR= 0.6 * ORAI + 0.4 * ORMD 6. ADAIyR= 0.6 * ORAI + 0.4 * REIM 7. ADAIyR= 0.9 * ORAI + 0.1 * AIO 8. ADAIyR= 0.7 * ORMD + 0.2 * REIM + 0.1 * AIO 9. ADAIyR= 0.6 * ORMD + 0.4 * REIM  10.ADAIyR= 0.9 * ORMD + 0.1 * AIO 11. ADAIyR= 0.9 * REIM + 0.1 * AIO 12.  ADAIyR= 1 * ORAI 13. ADAIyR= 1 * ORMD 14. ADAIyR= 1 * REIM 15. ADAIyR= 1 * AIO</t>
  </si>
  <si>
    <t>QD = AQD-FE +/- PAT</t>
  </si>
  <si>
    <t>112-Órgano Interno de Control</t>
  </si>
  <si>
    <t>Otra-Promedio ponderado</t>
  </si>
  <si>
    <t>QD = AQD - FE +/- PAT</t>
  </si>
  <si>
    <t>ADAIyR= 0.5 * ORAI + 0.3 * ORMD + 0.14 * REIM + 0.06 AIO</t>
  </si>
  <si>
    <t>R9_E004</t>
  </si>
  <si>
    <t>R9_E007</t>
  </si>
  <si>
    <t>R9_E008</t>
  </si>
  <si>
    <t>R9_E009</t>
  </si>
  <si>
    <t>R9_E010</t>
  </si>
  <si>
    <t>R9_E012</t>
  </si>
  <si>
    <t>R9_E013</t>
  </si>
  <si>
    <t>R9_E015</t>
  </si>
  <si>
    <t>R9_E022</t>
  </si>
  <si>
    <t>R9_E029</t>
  </si>
  <si>
    <t>R9_E030</t>
  </si>
  <si>
    <t>R9_G001</t>
  </si>
  <si>
    <t>R9_G002</t>
  </si>
  <si>
    <t>R9_G003</t>
  </si>
  <si>
    <t>R9_G008</t>
  </si>
  <si>
    <t>R9_K003</t>
  </si>
  <si>
    <t>R9_K004</t>
  </si>
  <si>
    <t>R9_K005</t>
  </si>
  <si>
    <t>R9_K010</t>
  </si>
  <si>
    <t>R9_K028</t>
  </si>
  <si>
    <t>R9_K032</t>
  </si>
  <si>
    <t>R9_K033</t>
  </si>
  <si>
    <t>R9_K036</t>
  </si>
  <si>
    <t>R9_K037</t>
  </si>
  <si>
    <t>R9_K039</t>
  </si>
  <si>
    <t>R9_K040</t>
  </si>
  <si>
    <t>R9_K045</t>
  </si>
  <si>
    <t>R9_K048</t>
  </si>
  <si>
    <t>R9_M001</t>
  </si>
  <si>
    <t>R9_O001</t>
  </si>
  <si>
    <t>R9_P001</t>
  </si>
  <si>
    <t>R9_S071</t>
  </si>
  <si>
    <t>R9_U001</t>
  </si>
  <si>
    <t>E004 Estudios técnicos para la construcción, conservación y operación de infraestructura de comunicaciones y transportes (Este Programa presupuestario comparte MIR con el K033 de Ramo 9 registrada en el módulo PbR-Evaluación del Desempeño del PASH).</t>
  </si>
  <si>
    <t>G003 Supervisión, regulación, inspección, verificación y servicios administrativos de construcción y conservación de carreteras (Este Programa presupuestario comparte MIR con el K033 de Ramo 9 registrada en el módulo PbR-Evaluación del Desempeño del PASH).</t>
  </si>
  <si>
    <t>G008 Derecho de Vía (Este Programa presupuestario comparte MIR con el K003 de Ramo 9 registrada en el módulo PbR-Evaluación del Desempeño del PASH).</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</si>
</sst>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0">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sz val="10"/>
      <color indexed="8"/>
      <name val="Soberana Sans Light"/>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sz val="10"/>
      <color theme="1"/>
      <name val="Soberana Sans Light"/>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b/>
      <sz val="14"/>
      <color rgb="FFFFFFFF"/>
      <name val="Soberana Titular"/>
      <family val="3"/>
    </font>
    <font>
      <sz val="9"/>
      <color rgb="FFFFFFFF"/>
      <name val="Soberana Sans"/>
      <family val="3"/>
    </font>
    <font>
      <sz val="9"/>
      <color theme="1"/>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bottom style="medium"/>
    </border>
    <border>
      <left/>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style="medium"/>
      <top style="medium"/>
      <bottom style="medium"/>
    </border>
    <border>
      <left/>
      <right/>
      <top style="medium"/>
      <bottom style="medium"/>
    </border>
    <border>
      <left style="thin">
        <color rgb="FF000000"/>
      </left>
      <right>
        <color indexed="63"/>
      </right>
      <top style="thin">
        <color rgb="FF000000"/>
      </top>
      <bottom style="thin">
        <color rgb="FF000000"/>
      </bottom>
    </border>
    <border>
      <left style="medium"/>
      <right/>
      <top style="medium"/>
      <bottom style="medium"/>
    </border>
    <border>
      <left style="medium"/>
      <right/>
      <top/>
      <bottom style="medium"/>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ck">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19">
    <xf numFmtId="0" fontId="0" fillId="0" borderId="0" xfId="0" applyFont="1" applyAlignment="1">
      <alignment/>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0" fillId="34" borderId="11" xfId="0" applyFill="1" applyBorder="1" applyAlignment="1">
      <alignment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0" fontId="0" fillId="34" borderId="14" xfId="0" applyFill="1" applyBorder="1" applyAlignment="1">
      <alignment wrapText="1"/>
    </xf>
    <xf numFmtId="164" fontId="55" fillId="34" borderId="10" xfId="0" applyNumberFormat="1" applyFont="1" applyFill="1" applyBorder="1" applyAlignment="1">
      <alignment horizontal="center"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0" fillId="0" borderId="16" xfId="0" applyBorder="1" applyAlignment="1">
      <alignment/>
    </xf>
    <xf numFmtId="0" fontId="0" fillId="35" borderId="0" xfId="0" applyFill="1" applyAlignment="1">
      <alignment/>
    </xf>
    <xf numFmtId="0" fontId="4" fillId="35" borderId="17" xfId="0" applyFont="1" applyFill="1" applyBorder="1" applyAlignment="1">
      <alignment horizontal="left" vertical="center" wrapText="1"/>
    </xf>
    <xf numFmtId="0" fontId="4" fillId="35" borderId="18" xfId="0" applyFont="1" applyFill="1" applyBorder="1" applyAlignment="1">
      <alignment horizontal="center" vertical="center"/>
    </xf>
    <xf numFmtId="0" fontId="4" fillId="35" borderId="18" xfId="0" applyFont="1" applyFill="1" applyBorder="1" applyAlignment="1">
      <alignment vertical="center" wrapText="1"/>
    </xf>
    <xf numFmtId="0" fontId="57" fillId="35" borderId="19" xfId="46" applyFont="1" applyFill="1" applyBorder="1" applyAlignment="1">
      <alignment horizontal="center" vertical="center"/>
    </xf>
    <xf numFmtId="0" fontId="4" fillId="35" borderId="20" xfId="0" applyFont="1" applyFill="1" applyBorder="1" applyAlignment="1">
      <alignment horizontal="left" vertical="center" wrapText="1"/>
    </xf>
    <xf numFmtId="0" fontId="4" fillId="35" borderId="0" xfId="0" applyFont="1" applyFill="1" applyBorder="1" applyAlignment="1">
      <alignment horizontal="center" vertical="center"/>
    </xf>
    <xf numFmtId="0" fontId="0" fillId="0" borderId="0" xfId="0" applyBorder="1" applyAlignment="1">
      <alignment/>
    </xf>
    <xf numFmtId="0" fontId="4" fillId="35" borderId="16" xfId="0" applyFont="1" applyFill="1" applyBorder="1" applyAlignment="1">
      <alignment vertical="center" wrapText="1"/>
    </xf>
    <xf numFmtId="0" fontId="4" fillId="35" borderId="0" xfId="0" applyFont="1" applyFill="1" applyBorder="1" applyAlignment="1">
      <alignment vertical="center" wrapText="1"/>
    </xf>
    <xf numFmtId="0" fontId="4" fillId="35" borderId="21" xfId="0" applyFont="1" applyFill="1" applyBorder="1" applyAlignment="1">
      <alignment horizontal="center" vertical="center"/>
    </xf>
    <xf numFmtId="0" fontId="57" fillId="35" borderId="21" xfId="46" applyFont="1" applyFill="1" applyBorder="1" applyAlignment="1">
      <alignment horizontal="center" vertical="center"/>
    </xf>
    <xf numFmtId="0" fontId="4" fillId="35" borderId="0" xfId="0" applyNumberFormat="1" applyFont="1" applyFill="1" applyBorder="1" applyAlignment="1">
      <alignment horizontal="center" vertical="center"/>
    </xf>
    <xf numFmtId="0" fontId="4" fillId="35" borderId="22" xfId="0" applyFont="1" applyFill="1" applyBorder="1" applyAlignment="1">
      <alignment horizontal="left" vertical="center" wrapText="1"/>
    </xf>
    <xf numFmtId="0" fontId="4" fillId="35" borderId="23" xfId="0" applyFont="1" applyFill="1" applyBorder="1" applyAlignment="1">
      <alignment horizontal="center" vertical="center"/>
    </xf>
    <xf numFmtId="0" fontId="4" fillId="35" borderId="23" xfId="0" applyFont="1" applyFill="1" applyBorder="1" applyAlignment="1">
      <alignment vertical="center" wrapText="1"/>
    </xf>
    <xf numFmtId="0" fontId="58" fillId="33" borderId="17"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59" fillId="34" borderId="0" xfId="0" applyFont="1" applyFill="1" applyAlignment="1">
      <alignment wrapText="1"/>
    </xf>
    <xf numFmtId="164" fontId="0" fillId="0" borderId="0" xfId="0" applyNumberFormat="1" applyBorder="1" applyAlignment="1">
      <alignment/>
    </xf>
    <xf numFmtId="0" fontId="60" fillId="0" borderId="0" xfId="0" applyFont="1" applyBorder="1" applyAlignment="1">
      <alignment vertical="center"/>
    </xf>
    <xf numFmtId="164" fontId="61" fillId="34" borderId="10" xfId="0" applyNumberFormat="1" applyFont="1" applyFill="1" applyBorder="1" applyAlignment="1">
      <alignment horizontal="center" wrapText="1"/>
    </xf>
    <xf numFmtId="0" fontId="54" fillId="36" borderId="24" xfId="0" applyFont="1" applyFill="1" applyBorder="1" applyAlignment="1">
      <alignment wrapText="1"/>
    </xf>
    <xf numFmtId="0" fontId="55" fillId="34" borderId="12" xfId="0" applyFont="1" applyFill="1" applyBorder="1" applyAlignment="1">
      <alignment horizontal="center" wrapText="1"/>
    </xf>
    <xf numFmtId="164" fontId="3" fillId="34" borderId="10" xfId="0" applyNumberFormat="1" applyFont="1" applyFill="1" applyBorder="1" applyAlignment="1">
      <alignment horizontal="center" wrapText="1"/>
    </xf>
    <xf numFmtId="0" fontId="0" fillId="34" borderId="10" xfId="0" applyFill="1" applyBorder="1" applyAlignment="1">
      <alignment wrapText="1"/>
    </xf>
    <xf numFmtId="0" fontId="57" fillId="35" borderId="25" xfId="46" applyFont="1" applyFill="1" applyBorder="1" applyAlignment="1">
      <alignment horizontal="center" vertical="center"/>
    </xf>
    <xf numFmtId="0" fontId="62" fillId="0" borderId="21" xfId="0" applyFont="1" applyBorder="1" applyAlignment="1">
      <alignment/>
    </xf>
    <xf numFmtId="0" fontId="62" fillId="0" borderId="26" xfId="0" applyFont="1" applyBorder="1" applyAlignment="1">
      <alignment/>
    </xf>
    <xf numFmtId="0" fontId="54" fillId="33" borderId="10" xfId="0" applyFont="1" applyFill="1" applyBorder="1" applyAlignment="1">
      <alignment vertical="center" wrapText="1"/>
    </xf>
    <xf numFmtId="0" fontId="63" fillId="33" borderId="19" xfId="0" applyFont="1" applyFill="1" applyBorder="1" applyAlignment="1">
      <alignment horizontal="center" vertical="center" wrapText="1"/>
    </xf>
    <xf numFmtId="0" fontId="63" fillId="33" borderId="18"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3" fillId="33" borderId="0" xfId="0" applyFont="1" applyFill="1" applyAlignment="1">
      <alignment horizontal="center" vertical="center" wrapText="1"/>
    </xf>
    <xf numFmtId="0" fontId="59" fillId="34" borderId="0" xfId="0" applyFont="1" applyFill="1" applyAlignment="1">
      <alignment horizontal="center" vertical="center" wrapText="1"/>
    </xf>
    <xf numFmtId="0" fontId="59" fillId="34" borderId="27" xfId="0" applyFont="1" applyFill="1" applyBorder="1" applyAlignment="1">
      <alignment horizontal="center" vertical="center" wrapText="1"/>
    </xf>
    <xf numFmtId="0" fontId="64" fillId="0" borderId="0" xfId="0" applyFont="1" applyAlignment="1">
      <alignment horizontal="center" vertical="center" wrapText="1"/>
    </xf>
    <xf numFmtId="0" fontId="64" fillId="0" borderId="0" xfId="0" applyFont="1" applyAlignment="1">
      <alignment horizontal="center" vertical="center"/>
    </xf>
    <xf numFmtId="0" fontId="5" fillId="0" borderId="0" xfId="0" applyFont="1" applyBorder="1" applyAlignment="1">
      <alignment horizontal="left" vertical="center" wrapText="1" indent="15"/>
    </xf>
    <xf numFmtId="0" fontId="60" fillId="0" borderId="0" xfId="0" applyFont="1" applyBorder="1" applyAlignment="1">
      <alignment horizontal="left" vertical="center" wrapText="1" indent="15"/>
    </xf>
    <xf numFmtId="0" fontId="65" fillId="0" borderId="16" xfId="0" applyFont="1" applyBorder="1" applyAlignment="1">
      <alignment horizontal="justify" wrapText="1"/>
    </xf>
    <xf numFmtId="0" fontId="55" fillId="37" borderId="24" xfId="0" applyFont="1" applyFill="1" applyBorder="1" applyAlignment="1">
      <alignment horizontal="center" wrapText="1"/>
    </xf>
    <xf numFmtId="0" fontId="55" fillId="37" borderId="28" xfId="0" applyFont="1" applyFill="1" applyBorder="1" applyAlignment="1">
      <alignment horizontal="center" wrapText="1"/>
    </xf>
    <xf numFmtId="0" fontId="55" fillId="37" borderId="29" xfId="0" applyFont="1" applyFill="1" applyBorder="1" applyAlignment="1">
      <alignment horizontal="center" wrapText="1"/>
    </xf>
    <xf numFmtId="0" fontId="56" fillId="34" borderId="0" xfId="0" applyFont="1" applyFill="1" applyAlignment="1">
      <alignment wrapText="1"/>
    </xf>
    <xf numFmtId="0" fontId="66" fillId="33" borderId="24" xfId="0" applyFont="1" applyFill="1" applyBorder="1" applyAlignment="1">
      <alignment horizontal="center" vertical="top" wrapText="1"/>
    </xf>
    <xf numFmtId="0" fontId="66" fillId="33" borderId="28" xfId="0" applyFont="1" applyFill="1" applyBorder="1" applyAlignment="1">
      <alignment horizontal="center" vertical="top" wrapText="1"/>
    </xf>
    <xf numFmtId="0" fontId="66" fillId="33" borderId="29" xfId="0" applyFont="1" applyFill="1" applyBorder="1" applyAlignment="1">
      <alignment horizontal="center"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0" fillId="34" borderId="12" xfId="0" applyFill="1" applyBorder="1" applyAlignment="1">
      <alignment wrapText="1"/>
    </xf>
    <xf numFmtId="0" fontId="0" fillId="34" borderId="13" xfId="0" applyFill="1" applyBorder="1" applyAlignment="1">
      <alignment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0" fillId="34" borderId="30" xfId="0" applyFill="1" applyBorder="1" applyAlignment="1">
      <alignment vertical="top" wrapText="1"/>
    </xf>
    <xf numFmtId="0" fontId="0" fillId="34" borderId="31" xfId="0" applyFill="1" applyBorder="1" applyAlignment="1">
      <alignment vertical="top" wrapText="1"/>
    </xf>
    <xf numFmtId="0" fontId="55" fillId="34" borderId="32" xfId="0" applyFont="1" applyFill="1" applyBorder="1" applyAlignment="1">
      <alignment vertical="top" wrapText="1"/>
    </xf>
    <xf numFmtId="0" fontId="55" fillId="34" borderId="14" xfId="0" applyFont="1" applyFill="1" applyBorder="1" applyAlignment="1">
      <alignment vertical="top" wrapText="1"/>
    </xf>
    <xf numFmtId="0" fontId="55" fillId="34" borderId="33" xfId="0" applyFont="1" applyFill="1" applyBorder="1" applyAlignment="1">
      <alignment vertical="top"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34" xfId="0" applyFont="1" applyFill="1" applyBorder="1" applyAlignment="1">
      <alignment vertical="top" wrapText="1"/>
    </xf>
    <xf numFmtId="0" fontId="55" fillId="34" borderId="11"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34" xfId="0" applyFont="1" applyFill="1" applyBorder="1" applyAlignment="1">
      <alignment horizontal="left" vertical="top" wrapText="1" indent="3"/>
    </xf>
    <xf numFmtId="0" fontId="56" fillId="34" borderId="35" xfId="0" applyFont="1" applyFill="1" applyBorder="1" applyAlignment="1">
      <alignment horizontal="left" vertical="top" wrapText="1" indent="3"/>
    </xf>
    <xf numFmtId="0" fontId="56" fillId="34" borderId="30" xfId="0" applyFont="1" applyFill="1" applyBorder="1" applyAlignment="1">
      <alignment horizontal="left" vertical="top" wrapText="1" indent="3"/>
    </xf>
    <xf numFmtId="0" fontId="56" fillId="34" borderId="31" xfId="0" applyFont="1" applyFill="1" applyBorder="1" applyAlignment="1">
      <alignment horizontal="left" vertical="top" wrapText="1" indent="3"/>
    </xf>
    <xf numFmtId="0" fontId="0" fillId="34" borderId="11" xfId="0" applyFill="1" applyBorder="1" applyAlignment="1">
      <alignment vertical="top" wrapText="1"/>
    </xf>
    <xf numFmtId="0" fontId="55" fillId="34" borderId="0" xfId="0" applyFont="1" applyFill="1" applyAlignment="1">
      <alignment vertical="top" wrapText="1"/>
    </xf>
    <xf numFmtId="0" fontId="55" fillId="34" borderId="34" xfId="0" applyFont="1" applyFill="1" applyBorder="1" applyAlignment="1">
      <alignment vertical="top" wrapText="1"/>
    </xf>
    <xf numFmtId="0" fontId="56" fillId="34" borderId="0" xfId="0" applyFont="1" applyFill="1" applyAlignment="1">
      <alignment vertical="top" wrapText="1"/>
    </xf>
    <xf numFmtId="0" fontId="56" fillId="34" borderId="24" xfId="0" applyFont="1" applyFill="1" applyBorder="1" applyAlignment="1">
      <alignment wrapText="1"/>
    </xf>
    <xf numFmtId="0" fontId="56" fillId="34" borderId="28" xfId="0" applyFont="1" applyFill="1" applyBorder="1" applyAlignment="1">
      <alignment wrapText="1"/>
    </xf>
    <xf numFmtId="0" fontId="56" fillId="34" borderId="29" xfId="0" applyFont="1" applyFill="1" applyBorder="1" applyAlignment="1">
      <alignment wrapText="1"/>
    </xf>
    <xf numFmtId="4" fontId="2" fillId="34" borderId="24"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55" fillId="37" borderId="24" xfId="0" applyFont="1" applyFill="1" applyBorder="1" applyAlignment="1">
      <alignment horizontal="right" wrapText="1"/>
    </xf>
    <xf numFmtId="0" fontId="55" fillId="37" borderId="28" xfId="0" applyFont="1" applyFill="1" applyBorder="1" applyAlignment="1">
      <alignment horizontal="right" wrapText="1"/>
    </xf>
    <xf numFmtId="0" fontId="55" fillId="37" borderId="29" xfId="0" applyFont="1" applyFill="1" applyBorder="1" applyAlignment="1">
      <alignment horizontal="right" wrapText="1"/>
    </xf>
    <xf numFmtId="0" fontId="67" fillId="33" borderId="0" xfId="0" applyFont="1" applyFill="1" applyAlignment="1">
      <alignment horizontal="center" wrapText="1"/>
    </xf>
    <xf numFmtId="0" fontId="59" fillId="34" borderId="36" xfId="0" applyFont="1" applyFill="1" applyBorder="1" applyAlignment="1">
      <alignment wrapText="1"/>
    </xf>
    <xf numFmtId="0" fontId="64" fillId="0" borderId="0" xfId="0" applyFont="1" applyBorder="1" applyAlignment="1">
      <alignment horizontal="center" vertical="center" wrapText="1"/>
    </xf>
    <xf numFmtId="0" fontId="64" fillId="0" borderId="0" xfId="0" applyFont="1" applyBorder="1" applyAlignment="1">
      <alignment horizontal="center" vertical="center"/>
    </xf>
    <xf numFmtId="0" fontId="7" fillId="0" borderId="0" xfId="0" applyFont="1" applyBorder="1" applyAlignment="1">
      <alignment horizontal="center" vertical="center"/>
    </xf>
    <xf numFmtId="0" fontId="55" fillId="34" borderId="24" xfId="0" applyFont="1" applyFill="1" applyBorder="1" applyAlignment="1">
      <alignment horizontal="center" wrapText="1"/>
    </xf>
    <xf numFmtId="0" fontId="55" fillId="34" borderId="29" xfId="0" applyFont="1" applyFill="1" applyBorder="1" applyAlignment="1">
      <alignment horizontal="center" wrapText="1"/>
    </xf>
    <xf numFmtId="0" fontId="56" fillId="34" borderId="24" xfId="0" applyFont="1" applyFill="1" applyBorder="1" applyAlignment="1">
      <alignment horizontal="center" wrapText="1"/>
    </xf>
    <xf numFmtId="0" fontId="56" fillId="34" borderId="29" xfId="0" applyFont="1" applyFill="1" applyBorder="1" applyAlignment="1">
      <alignment horizontal="center" wrapText="1"/>
    </xf>
    <xf numFmtId="0" fontId="0" fillId="34" borderId="14" xfId="0" applyFill="1" applyBorder="1" applyAlignment="1">
      <alignment wrapText="1"/>
    </xf>
    <xf numFmtId="0" fontId="56" fillId="34" borderId="35" xfId="0" applyFont="1" applyFill="1" applyBorder="1" applyAlignment="1">
      <alignment vertical="top" wrapText="1"/>
    </xf>
    <xf numFmtId="0" fontId="56" fillId="34" borderId="30" xfId="0" applyFont="1" applyFill="1" applyBorder="1" applyAlignment="1">
      <alignment vertical="top" wrapText="1"/>
    </xf>
    <xf numFmtId="0" fontId="56" fillId="34" borderId="31" xfId="0" applyFont="1" applyFill="1" applyBorder="1" applyAlignment="1">
      <alignment vertical="top" wrapText="1"/>
    </xf>
    <xf numFmtId="0" fontId="68" fillId="36" borderId="28" xfId="0" applyFont="1" applyFill="1" applyBorder="1" applyAlignment="1">
      <alignment wrapText="1"/>
    </xf>
    <xf numFmtId="0" fontId="68" fillId="36" borderId="29" xfId="0" applyFont="1" applyFill="1" applyBorder="1" applyAlignment="1">
      <alignment wrapText="1"/>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5" xfId="0" applyFont="1" applyFill="1" applyBorder="1" applyAlignment="1">
      <alignment vertical="top" wrapText="1"/>
    </xf>
    <xf numFmtId="0" fontId="55" fillId="34" borderId="30" xfId="0" applyFont="1" applyFill="1" applyBorder="1" applyAlignment="1">
      <alignment vertical="top" wrapText="1"/>
    </xf>
    <xf numFmtId="0" fontId="55" fillId="34" borderId="31" xfId="0" applyFont="1" applyFill="1" applyBorder="1" applyAlignment="1">
      <alignment vertical="top" wrapText="1"/>
    </xf>
    <xf numFmtId="4" fontId="69" fillId="34" borderId="24" xfId="0" applyNumberFormat="1" applyFont="1" applyFill="1" applyBorder="1" applyAlignment="1">
      <alignment horizontal="left" vertical="top" wrapText="1"/>
    </xf>
    <xf numFmtId="4" fontId="69" fillId="34" borderId="28" xfId="0" applyNumberFormat="1" applyFont="1" applyFill="1" applyBorder="1" applyAlignment="1">
      <alignment horizontal="left" vertical="top" wrapText="1"/>
    </xf>
    <xf numFmtId="4" fontId="69" fillId="34" borderId="29" xfId="0" applyNumberFormat="1"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09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9_E004"/>
      <sheetName val="R9_E007"/>
      <sheetName val="R9_E008"/>
      <sheetName val="R9_E009"/>
      <sheetName val="R9_E010"/>
      <sheetName val="R9_E012"/>
      <sheetName val="R9_E013"/>
      <sheetName val="R9_E015"/>
      <sheetName val="R9_E022"/>
      <sheetName val="R9_E029"/>
      <sheetName val="R9_E030"/>
      <sheetName val="R9_G001"/>
      <sheetName val="R9_G002"/>
      <sheetName val="R9_G003"/>
      <sheetName val="R9_G008"/>
      <sheetName val="R9_K003"/>
      <sheetName val="R9_K004"/>
      <sheetName val="R9_K005"/>
      <sheetName val="R9_K010"/>
      <sheetName val="R9_K027"/>
      <sheetName val="R9_K028"/>
      <sheetName val="R9_K032"/>
      <sheetName val="R9_K033"/>
      <sheetName val="R9_K037"/>
      <sheetName val="R9_K040"/>
      <sheetName val="R9_K045"/>
      <sheetName val="R9_P001"/>
      <sheetName val="R9_S071"/>
      <sheetName val="R9_U001"/>
      <sheetName val="K039"/>
      <sheetName val="K041"/>
      <sheetName val="K048"/>
      <sheetName val="M001"/>
      <sheetName val="O001 (AAIyRP)"/>
      <sheetName val="O001 (ARA)"/>
      <sheetName val="O001 (MG)"/>
      <sheetName val="O001 (QD)"/>
      <sheetName val="R0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710"/>
  <sheetViews>
    <sheetView showGridLines="0" tabSelected="1" zoomScalePageLayoutView="0" workbookViewId="0" topLeftCell="A1">
      <selection activeCell="A17" sqref="A17:F20"/>
    </sheetView>
  </sheetViews>
  <sheetFormatPr defaultColWidth="11.421875" defaultRowHeight="15"/>
  <cols>
    <col min="1" max="1" width="54.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48" t="s">
        <v>0</v>
      </c>
      <c r="B1" s="48"/>
      <c r="C1" s="49" t="s">
        <v>1</v>
      </c>
      <c r="D1" s="49"/>
      <c r="E1" s="49"/>
      <c r="F1" s="49"/>
    </row>
    <row r="2" spans="1:6" ht="27" customHeight="1" thickBot="1">
      <c r="A2" s="48"/>
      <c r="B2" s="48"/>
      <c r="C2" s="50"/>
      <c r="D2" s="50"/>
      <c r="E2" s="50"/>
      <c r="F2" s="50"/>
    </row>
    <row r="3" ht="15.75" thickTop="1"/>
    <row r="11" spans="1:6" ht="20.25" customHeight="1">
      <c r="A11" s="51" t="s">
        <v>965</v>
      </c>
      <c r="B11" s="52"/>
      <c r="C11" s="52"/>
      <c r="D11" s="52"/>
      <c r="E11" s="52"/>
      <c r="F11" s="52"/>
    </row>
    <row r="12" spans="1:6" ht="20.25" customHeight="1">
      <c r="A12" s="52"/>
      <c r="B12" s="52"/>
      <c r="C12" s="52"/>
      <c r="D12" s="52"/>
      <c r="E12" s="52"/>
      <c r="F12" s="52"/>
    </row>
    <row r="13" spans="1:6" ht="20.25" customHeight="1">
      <c r="A13" s="52"/>
      <c r="B13" s="52"/>
      <c r="C13" s="52"/>
      <c r="D13" s="52"/>
      <c r="E13" s="52"/>
      <c r="F13" s="52"/>
    </row>
    <row r="14" spans="1:6" ht="20.25" customHeight="1">
      <c r="A14" s="52"/>
      <c r="B14" s="52"/>
      <c r="C14" s="52"/>
      <c r="D14" s="52"/>
      <c r="E14" s="52"/>
      <c r="F14" s="52"/>
    </row>
    <row r="17" spans="1:6" ht="20.25" customHeight="1">
      <c r="A17" s="53" t="s">
        <v>964</v>
      </c>
      <c r="B17" s="54"/>
      <c r="C17" s="54"/>
      <c r="D17" s="54"/>
      <c r="E17" s="54"/>
      <c r="F17" s="54"/>
    </row>
    <row r="18" spans="1:6" ht="20.25" customHeight="1">
      <c r="A18" s="54"/>
      <c r="B18" s="54"/>
      <c r="C18" s="54"/>
      <c r="D18" s="54"/>
      <c r="E18" s="54"/>
      <c r="F18" s="54"/>
    </row>
    <row r="19" spans="1:6" ht="20.25" customHeight="1">
      <c r="A19" s="54"/>
      <c r="B19" s="54"/>
      <c r="C19" s="54"/>
      <c r="D19" s="54"/>
      <c r="E19" s="54"/>
      <c r="F19" s="54"/>
    </row>
    <row r="20" spans="1:6" ht="34.5" customHeight="1">
      <c r="A20" s="54"/>
      <c r="B20" s="54"/>
      <c r="C20" s="54"/>
      <c r="D20" s="54"/>
      <c r="E20" s="54"/>
      <c r="F20" s="54"/>
    </row>
    <row r="22" spans="2:5" ht="75" customHeight="1" thickBot="1">
      <c r="B22" s="55" t="s">
        <v>963</v>
      </c>
      <c r="C22" s="55"/>
      <c r="D22" s="55"/>
      <c r="E22" s="55"/>
    </row>
    <row r="23" spans="2:5" ht="19.5" thickBot="1">
      <c r="B23" s="45" t="s">
        <v>962</v>
      </c>
      <c r="C23" s="46"/>
      <c r="D23" s="46"/>
      <c r="E23" s="47"/>
    </row>
    <row r="24" spans="2:5" ht="29.25" thickBot="1">
      <c r="B24" s="32" t="s">
        <v>961</v>
      </c>
      <c r="C24" s="31" t="s">
        <v>960</v>
      </c>
      <c r="D24" s="31" t="s">
        <v>959</v>
      </c>
      <c r="E24" s="30" t="s">
        <v>958</v>
      </c>
    </row>
    <row r="25" spans="2:8" ht="39" thickBot="1">
      <c r="B25" s="41" t="str">
        <f>HYPERLINK("#'"&amp;$H25&amp;"'!A1",MID($H25,4,4))</f>
        <v>E004</v>
      </c>
      <c r="C25" s="29" t="s">
        <v>957</v>
      </c>
      <c r="D25" s="28">
        <v>214</v>
      </c>
      <c r="E25" s="27" t="s">
        <v>854</v>
      </c>
      <c r="F25" s="14"/>
      <c r="G25" s="14"/>
      <c r="H25" s="14" t="s">
        <v>1077</v>
      </c>
    </row>
    <row r="26" spans="2:8" ht="26.25" thickBot="1">
      <c r="B26" s="41" t="str">
        <f>HYPERLINK("#'"&amp;$H26&amp;"'!A1",MID($H26,4,4))</f>
        <v>E007</v>
      </c>
      <c r="C26" s="23" t="s">
        <v>956</v>
      </c>
      <c r="D26" s="26" t="s">
        <v>877</v>
      </c>
      <c r="E26" s="19" t="s">
        <v>876</v>
      </c>
      <c r="F26" s="14"/>
      <c r="G26" s="14"/>
      <c r="H26" s="14" t="s">
        <v>1078</v>
      </c>
    </row>
    <row r="27" spans="2:8" ht="25.5">
      <c r="B27" s="18" t="str">
        <f>HYPERLINK("#'"&amp;$H27&amp;"'!A1",MID($H27,4,4))</f>
        <v>E008</v>
      </c>
      <c r="C27" s="17" t="s">
        <v>955</v>
      </c>
      <c r="D27" s="16" t="s">
        <v>913</v>
      </c>
      <c r="E27" s="15" t="s">
        <v>912</v>
      </c>
      <c r="F27" s="14"/>
      <c r="G27" s="14"/>
      <c r="H27" s="14" t="s">
        <v>1079</v>
      </c>
    </row>
    <row r="28" spans="2:8" ht="25.5">
      <c r="B28" s="25"/>
      <c r="C28" s="23"/>
      <c r="D28" s="20" t="s">
        <v>911</v>
      </c>
      <c r="E28" s="19" t="s">
        <v>910</v>
      </c>
      <c r="F28" s="14"/>
      <c r="G28" s="14"/>
      <c r="H28" s="14"/>
    </row>
    <row r="29" spans="2:8" ht="25.5">
      <c r="B29" s="24"/>
      <c r="C29" s="23"/>
      <c r="D29" s="20" t="s">
        <v>909</v>
      </c>
      <c r="E29" s="19" t="s">
        <v>908</v>
      </c>
      <c r="F29" s="14"/>
      <c r="G29" s="14"/>
      <c r="H29" s="14" t="s">
        <v>954</v>
      </c>
    </row>
    <row r="30" spans="2:8" ht="25.5">
      <c r="B30" s="24"/>
      <c r="C30" s="23"/>
      <c r="D30" s="20" t="s">
        <v>907</v>
      </c>
      <c r="E30" s="19" t="s">
        <v>906</v>
      </c>
      <c r="F30" s="14"/>
      <c r="G30" s="14"/>
      <c r="H30" s="14" t="s">
        <v>954</v>
      </c>
    </row>
    <row r="31" spans="2:8" ht="25.5">
      <c r="B31" s="24"/>
      <c r="C31" s="23"/>
      <c r="D31" s="20" t="s">
        <v>905</v>
      </c>
      <c r="E31" s="19" t="s">
        <v>904</v>
      </c>
      <c r="F31" s="14"/>
      <c r="G31" s="14"/>
      <c r="H31" s="14" t="s">
        <v>954</v>
      </c>
    </row>
    <row r="32" spans="2:8" ht="25.5">
      <c r="B32" s="24"/>
      <c r="C32" s="23"/>
      <c r="D32" s="20" t="s">
        <v>903</v>
      </c>
      <c r="E32" s="19" t="s">
        <v>902</v>
      </c>
      <c r="F32" s="14"/>
      <c r="G32" s="14"/>
      <c r="H32" s="14" t="s">
        <v>954</v>
      </c>
    </row>
    <row r="33" spans="2:8" ht="25.5">
      <c r="B33" s="24"/>
      <c r="C33" s="23"/>
      <c r="D33" s="20" t="s">
        <v>901</v>
      </c>
      <c r="E33" s="19" t="s">
        <v>900</v>
      </c>
      <c r="F33" s="14"/>
      <c r="G33" s="14"/>
      <c r="H33" s="14" t="s">
        <v>954</v>
      </c>
    </row>
    <row r="34" spans="2:5" ht="25.5">
      <c r="B34" s="42"/>
      <c r="C34" s="21"/>
      <c r="D34" s="20" t="s">
        <v>899</v>
      </c>
      <c r="E34" s="19" t="s">
        <v>898</v>
      </c>
    </row>
    <row r="35" spans="2:5" ht="25.5">
      <c r="B35" s="42"/>
      <c r="C35" s="21"/>
      <c r="D35" s="20" t="s">
        <v>897</v>
      </c>
      <c r="E35" s="19" t="s">
        <v>896</v>
      </c>
    </row>
    <row r="36" spans="2:5" ht="25.5">
      <c r="B36" s="42"/>
      <c r="C36" s="21"/>
      <c r="D36" s="20" t="s">
        <v>895</v>
      </c>
      <c r="E36" s="19" t="s">
        <v>894</v>
      </c>
    </row>
    <row r="37" spans="2:5" ht="25.5">
      <c r="B37" s="42"/>
      <c r="C37" s="21"/>
      <c r="D37" s="20" t="s">
        <v>893</v>
      </c>
      <c r="E37" s="19" t="s">
        <v>892</v>
      </c>
    </row>
    <row r="38" spans="2:5" ht="25.5">
      <c r="B38" s="42"/>
      <c r="C38" s="21"/>
      <c r="D38" s="20" t="s">
        <v>891</v>
      </c>
      <c r="E38" s="19" t="s">
        <v>890</v>
      </c>
    </row>
    <row r="39" spans="2:5" ht="25.5">
      <c r="B39" s="42"/>
      <c r="C39" s="21"/>
      <c r="D39" s="20" t="s">
        <v>889</v>
      </c>
      <c r="E39" s="19" t="s">
        <v>888</v>
      </c>
    </row>
    <row r="40" spans="2:5" ht="25.5">
      <c r="B40" s="42"/>
      <c r="C40" s="21"/>
      <c r="D40" s="20" t="s">
        <v>887</v>
      </c>
      <c r="E40" s="19" t="s">
        <v>886</v>
      </c>
    </row>
    <row r="41" spans="2:5" ht="25.5">
      <c r="B41" s="42"/>
      <c r="C41" s="21"/>
      <c r="D41" s="20" t="s">
        <v>885</v>
      </c>
      <c r="E41" s="19" t="s">
        <v>884</v>
      </c>
    </row>
    <row r="42" spans="2:5" ht="26.25" thickBot="1">
      <c r="B42" s="42"/>
      <c r="C42" s="21"/>
      <c r="D42" s="20" t="s">
        <v>883</v>
      </c>
      <c r="E42" s="19" t="s">
        <v>882</v>
      </c>
    </row>
    <row r="43" spans="2:8" ht="25.5">
      <c r="B43" s="18" t="str">
        <f>HYPERLINK("#'"&amp;$H43&amp;"'!A1",MID($H43,4,4))</f>
        <v>E009</v>
      </c>
      <c r="C43" s="17" t="s">
        <v>953</v>
      </c>
      <c r="D43" s="16">
        <v>116</v>
      </c>
      <c r="E43" s="15" t="s">
        <v>855</v>
      </c>
      <c r="H43" s="14" t="s">
        <v>1080</v>
      </c>
    </row>
    <row r="44" spans="2:5" ht="15">
      <c r="B44" s="42"/>
      <c r="C44" s="21"/>
      <c r="D44" s="20">
        <v>621</v>
      </c>
      <c r="E44" s="19" t="s">
        <v>834</v>
      </c>
    </row>
    <row r="45" spans="2:5" ht="15">
      <c r="B45" s="42"/>
      <c r="C45" s="21"/>
      <c r="D45" s="20">
        <v>622</v>
      </c>
      <c r="E45" s="19" t="s">
        <v>833</v>
      </c>
    </row>
    <row r="46" spans="2:5" ht="15">
      <c r="B46" s="42"/>
      <c r="C46" s="21"/>
      <c r="D46" s="20">
        <v>623</v>
      </c>
      <c r="E46" s="19" t="s">
        <v>832</v>
      </c>
    </row>
    <row r="47" spans="2:5" ht="15">
      <c r="B47" s="42"/>
      <c r="C47" s="21"/>
      <c r="D47" s="20">
        <v>624</v>
      </c>
      <c r="E47" s="19" t="s">
        <v>831</v>
      </c>
    </row>
    <row r="48" spans="2:5" ht="15">
      <c r="B48" s="42"/>
      <c r="C48" s="21"/>
      <c r="D48" s="20">
        <v>625</v>
      </c>
      <c r="E48" s="19" t="s">
        <v>830</v>
      </c>
    </row>
    <row r="49" spans="2:5" ht="15">
      <c r="B49" s="42"/>
      <c r="C49" s="21"/>
      <c r="D49" s="20">
        <v>626</v>
      </c>
      <c r="E49" s="19" t="s">
        <v>829</v>
      </c>
    </row>
    <row r="50" spans="2:5" ht="15">
      <c r="B50" s="42"/>
      <c r="C50" s="21"/>
      <c r="D50" s="20">
        <v>627</v>
      </c>
      <c r="E50" s="19" t="s">
        <v>828</v>
      </c>
    </row>
    <row r="51" spans="2:5" ht="15">
      <c r="B51" s="42"/>
      <c r="C51" s="21"/>
      <c r="D51" s="20">
        <v>628</v>
      </c>
      <c r="E51" s="19" t="s">
        <v>827</v>
      </c>
    </row>
    <row r="52" spans="2:5" ht="15">
      <c r="B52" s="42"/>
      <c r="C52" s="21"/>
      <c r="D52" s="20">
        <v>630</v>
      </c>
      <c r="E52" s="19" t="s">
        <v>826</v>
      </c>
    </row>
    <row r="53" spans="2:5" ht="15">
      <c r="B53" s="42"/>
      <c r="C53" s="21"/>
      <c r="D53" s="20">
        <v>631</v>
      </c>
      <c r="E53" s="19" t="s">
        <v>825</v>
      </c>
    </row>
    <row r="54" spans="2:5" ht="15">
      <c r="B54" s="42"/>
      <c r="C54" s="21"/>
      <c r="D54" s="20">
        <v>632</v>
      </c>
      <c r="E54" s="19" t="s">
        <v>824</v>
      </c>
    </row>
    <row r="55" spans="2:5" ht="15">
      <c r="B55" s="42"/>
      <c r="C55" s="21"/>
      <c r="D55" s="20">
        <v>633</v>
      </c>
      <c r="E55" s="19" t="s">
        <v>823</v>
      </c>
    </row>
    <row r="56" spans="2:5" ht="15">
      <c r="B56" s="42"/>
      <c r="C56" s="21"/>
      <c r="D56" s="20">
        <v>634</v>
      </c>
      <c r="E56" s="19" t="s">
        <v>822</v>
      </c>
    </row>
    <row r="57" spans="2:5" ht="15">
      <c r="B57" s="42"/>
      <c r="C57" s="21"/>
      <c r="D57" s="20">
        <v>635</v>
      </c>
      <c r="E57" s="19" t="s">
        <v>821</v>
      </c>
    </row>
    <row r="58" spans="2:5" ht="15">
      <c r="B58" s="42"/>
      <c r="C58" s="21"/>
      <c r="D58" s="20">
        <v>636</v>
      </c>
      <c r="E58" s="19" t="s">
        <v>820</v>
      </c>
    </row>
    <row r="59" spans="2:5" ht="15">
      <c r="B59" s="42"/>
      <c r="C59" s="21"/>
      <c r="D59" s="20">
        <v>637</v>
      </c>
      <c r="E59" s="19" t="s">
        <v>819</v>
      </c>
    </row>
    <row r="60" spans="2:5" ht="15">
      <c r="B60" s="42"/>
      <c r="C60" s="21"/>
      <c r="D60" s="20">
        <v>638</v>
      </c>
      <c r="E60" s="19" t="s">
        <v>818</v>
      </c>
    </row>
    <row r="61" spans="2:5" ht="15">
      <c r="B61" s="42"/>
      <c r="C61" s="21"/>
      <c r="D61" s="20">
        <v>639</v>
      </c>
      <c r="E61" s="19" t="s">
        <v>817</v>
      </c>
    </row>
    <row r="62" spans="2:5" ht="15">
      <c r="B62" s="42"/>
      <c r="C62" s="21"/>
      <c r="D62" s="20">
        <v>640</v>
      </c>
      <c r="E62" s="19" t="s">
        <v>816</v>
      </c>
    </row>
    <row r="63" spans="2:5" ht="15">
      <c r="B63" s="42"/>
      <c r="C63" s="21"/>
      <c r="D63" s="20">
        <v>641</v>
      </c>
      <c r="E63" s="19" t="s">
        <v>815</v>
      </c>
    </row>
    <row r="64" spans="2:5" ht="15">
      <c r="B64" s="42"/>
      <c r="C64" s="21"/>
      <c r="D64" s="20">
        <v>642</v>
      </c>
      <c r="E64" s="19" t="s">
        <v>814</v>
      </c>
    </row>
    <row r="65" spans="2:5" ht="15">
      <c r="B65" s="42"/>
      <c r="C65" s="21"/>
      <c r="D65" s="20">
        <v>643</v>
      </c>
      <c r="E65" s="19" t="s">
        <v>813</v>
      </c>
    </row>
    <row r="66" spans="2:5" ht="15">
      <c r="B66" s="42"/>
      <c r="C66" s="21"/>
      <c r="D66" s="20">
        <v>644</v>
      </c>
      <c r="E66" s="19" t="s">
        <v>812</v>
      </c>
    </row>
    <row r="67" spans="2:5" ht="15">
      <c r="B67" s="42"/>
      <c r="C67" s="21"/>
      <c r="D67" s="20">
        <v>645</v>
      </c>
      <c r="E67" s="19" t="s">
        <v>811</v>
      </c>
    </row>
    <row r="68" spans="2:5" ht="15">
      <c r="B68" s="42"/>
      <c r="C68" s="21"/>
      <c r="D68" s="20">
        <v>646</v>
      </c>
      <c r="E68" s="19" t="s">
        <v>810</v>
      </c>
    </row>
    <row r="69" spans="2:5" ht="15">
      <c r="B69" s="42"/>
      <c r="C69" s="21"/>
      <c r="D69" s="20">
        <v>647</v>
      </c>
      <c r="E69" s="19" t="s">
        <v>809</v>
      </c>
    </row>
    <row r="70" spans="2:5" ht="15">
      <c r="B70" s="42"/>
      <c r="C70" s="21"/>
      <c r="D70" s="20">
        <v>648</v>
      </c>
      <c r="E70" s="19" t="s">
        <v>808</v>
      </c>
    </row>
    <row r="71" spans="2:5" ht="15">
      <c r="B71" s="42"/>
      <c r="C71" s="21"/>
      <c r="D71" s="20">
        <v>649</v>
      </c>
      <c r="E71" s="19" t="s">
        <v>807</v>
      </c>
    </row>
    <row r="72" spans="2:5" ht="15">
      <c r="B72" s="42"/>
      <c r="C72" s="21"/>
      <c r="D72" s="20">
        <v>650</v>
      </c>
      <c r="E72" s="19" t="s">
        <v>806</v>
      </c>
    </row>
    <row r="73" spans="2:5" ht="15">
      <c r="B73" s="42"/>
      <c r="C73" s="21"/>
      <c r="D73" s="20">
        <v>651</v>
      </c>
      <c r="E73" s="19" t="s">
        <v>805</v>
      </c>
    </row>
    <row r="74" spans="2:5" ht="15.75" thickBot="1">
      <c r="B74" s="43"/>
      <c r="C74" s="13"/>
      <c r="D74" s="12">
        <v>652</v>
      </c>
      <c r="E74" s="11" t="s">
        <v>804</v>
      </c>
    </row>
    <row r="75" spans="2:8" ht="26.25" thickBot="1">
      <c r="B75" s="41" t="str">
        <f aca="true" t="shared" si="0" ref="B75:B82">HYPERLINK("#'"&amp;$H75&amp;"'!A1",MID($H75,4,4))</f>
        <v>E010</v>
      </c>
      <c r="C75" s="17" t="s">
        <v>952</v>
      </c>
      <c r="D75" s="16" t="s">
        <v>917</v>
      </c>
      <c r="E75" s="15" t="s">
        <v>916</v>
      </c>
      <c r="H75" s="14" t="s">
        <v>1081</v>
      </c>
    </row>
    <row r="76" spans="2:8" ht="15.75" thickBot="1">
      <c r="B76" s="41" t="str">
        <f t="shared" si="0"/>
        <v>E012</v>
      </c>
      <c r="C76" s="17" t="s">
        <v>951</v>
      </c>
      <c r="D76" s="16" t="s">
        <v>875</v>
      </c>
      <c r="E76" s="15" t="s">
        <v>874</v>
      </c>
      <c r="H76" s="14" t="s">
        <v>1082</v>
      </c>
    </row>
    <row r="77" spans="2:8" ht="26.25" thickBot="1">
      <c r="B77" s="41" t="str">
        <f t="shared" si="0"/>
        <v>E013</v>
      </c>
      <c r="C77" s="17" t="s">
        <v>950</v>
      </c>
      <c r="D77" s="16" t="s">
        <v>869</v>
      </c>
      <c r="E77" s="15" t="s">
        <v>868</v>
      </c>
      <c r="H77" s="14" t="s">
        <v>1083</v>
      </c>
    </row>
    <row r="78" spans="2:8" ht="26.25" thickBot="1">
      <c r="B78" s="41" t="str">
        <f t="shared" si="0"/>
        <v>E015</v>
      </c>
      <c r="C78" s="17" t="s">
        <v>949</v>
      </c>
      <c r="D78" s="16" t="s">
        <v>923</v>
      </c>
      <c r="E78" s="15" t="s">
        <v>922</v>
      </c>
      <c r="H78" s="14" t="s">
        <v>1084</v>
      </c>
    </row>
    <row r="79" spans="2:8" ht="26.25" thickBot="1">
      <c r="B79" s="41" t="str">
        <f t="shared" si="0"/>
        <v>E022</v>
      </c>
      <c r="C79" s="17" t="s">
        <v>948</v>
      </c>
      <c r="D79" s="16" t="s">
        <v>881</v>
      </c>
      <c r="E79" s="15" t="s">
        <v>880</v>
      </c>
      <c r="H79" s="14" t="s">
        <v>1085</v>
      </c>
    </row>
    <row r="80" spans="2:8" ht="26.25" thickBot="1">
      <c r="B80" s="41" t="str">
        <f t="shared" si="0"/>
        <v>E029</v>
      </c>
      <c r="C80" s="17" t="s">
        <v>947</v>
      </c>
      <c r="D80" s="16" t="s">
        <v>871</v>
      </c>
      <c r="E80" s="15" t="s">
        <v>870</v>
      </c>
      <c r="H80" s="14" t="s">
        <v>1086</v>
      </c>
    </row>
    <row r="81" spans="2:8" ht="26.25" thickBot="1">
      <c r="B81" s="41" t="str">
        <f t="shared" si="0"/>
        <v>E030</v>
      </c>
      <c r="C81" s="17" t="s">
        <v>946</v>
      </c>
      <c r="D81" s="16" t="s">
        <v>867</v>
      </c>
      <c r="E81" s="15" t="s">
        <v>866</v>
      </c>
      <c r="H81" s="14" t="s">
        <v>1087</v>
      </c>
    </row>
    <row r="82" spans="2:8" ht="38.25">
      <c r="B82" s="18" t="str">
        <f t="shared" si="0"/>
        <v>G001</v>
      </c>
      <c r="C82" s="17" t="s">
        <v>945</v>
      </c>
      <c r="D82" s="16">
        <v>313</v>
      </c>
      <c r="E82" s="15" t="s">
        <v>937</v>
      </c>
      <c r="H82" s="14" t="s">
        <v>1088</v>
      </c>
    </row>
    <row r="83" spans="2:5" ht="15">
      <c r="B83" s="42"/>
      <c r="C83" s="21"/>
      <c r="D83" s="20">
        <v>621</v>
      </c>
      <c r="E83" s="19" t="s">
        <v>834</v>
      </c>
    </row>
    <row r="84" spans="2:5" ht="15">
      <c r="B84" s="42"/>
      <c r="C84" s="21"/>
      <c r="D84" s="20">
        <v>622</v>
      </c>
      <c r="E84" s="19" t="s">
        <v>833</v>
      </c>
    </row>
    <row r="85" spans="2:5" ht="15">
      <c r="B85" s="42"/>
      <c r="C85" s="21"/>
      <c r="D85" s="20">
        <v>623</v>
      </c>
      <c r="E85" s="19" t="s">
        <v>832</v>
      </c>
    </row>
    <row r="86" spans="2:5" ht="15">
      <c r="B86" s="42"/>
      <c r="C86" s="21"/>
      <c r="D86" s="20">
        <v>624</v>
      </c>
      <c r="E86" s="19" t="s">
        <v>831</v>
      </c>
    </row>
    <row r="87" spans="2:5" ht="15">
      <c r="B87" s="42"/>
      <c r="C87" s="21"/>
      <c r="D87" s="20">
        <v>625</v>
      </c>
      <c r="E87" s="19" t="s">
        <v>830</v>
      </c>
    </row>
    <row r="88" spans="2:5" ht="15">
      <c r="B88" s="42"/>
      <c r="C88" s="21"/>
      <c r="D88" s="20">
        <v>626</v>
      </c>
      <c r="E88" s="19" t="s">
        <v>829</v>
      </c>
    </row>
    <row r="89" spans="2:5" ht="15">
      <c r="B89" s="42"/>
      <c r="C89" s="21"/>
      <c r="D89" s="20">
        <v>627</v>
      </c>
      <c r="E89" s="19" t="s">
        <v>828</v>
      </c>
    </row>
    <row r="90" spans="2:5" ht="15">
      <c r="B90" s="42"/>
      <c r="C90" s="21"/>
      <c r="D90" s="20">
        <v>628</v>
      </c>
      <c r="E90" s="19" t="s">
        <v>827</v>
      </c>
    </row>
    <row r="91" spans="2:5" ht="15">
      <c r="B91" s="42"/>
      <c r="C91" s="21"/>
      <c r="D91" s="20">
        <v>630</v>
      </c>
      <c r="E91" s="19" t="s">
        <v>826</v>
      </c>
    </row>
    <row r="92" spans="2:5" ht="15">
      <c r="B92" s="42"/>
      <c r="C92" s="21"/>
      <c r="D92" s="20">
        <v>631</v>
      </c>
      <c r="E92" s="19" t="s">
        <v>825</v>
      </c>
    </row>
    <row r="93" spans="2:5" ht="15">
      <c r="B93" s="42"/>
      <c r="C93" s="21"/>
      <c r="D93" s="20">
        <v>632</v>
      </c>
      <c r="E93" s="19" t="s">
        <v>824</v>
      </c>
    </row>
    <row r="94" spans="2:5" ht="15">
      <c r="B94" s="42"/>
      <c r="C94" s="21"/>
      <c r="D94" s="20">
        <v>633</v>
      </c>
      <c r="E94" s="19" t="s">
        <v>823</v>
      </c>
    </row>
    <row r="95" spans="2:5" ht="15">
      <c r="B95" s="42"/>
      <c r="C95" s="21"/>
      <c r="D95" s="20">
        <v>634</v>
      </c>
      <c r="E95" s="19" t="s">
        <v>822</v>
      </c>
    </row>
    <row r="96" spans="2:5" ht="15">
      <c r="B96" s="42"/>
      <c r="C96" s="21"/>
      <c r="D96" s="20">
        <v>635</v>
      </c>
      <c r="E96" s="19" t="s">
        <v>821</v>
      </c>
    </row>
    <row r="97" spans="2:5" ht="15">
      <c r="B97" s="42"/>
      <c r="C97" s="21"/>
      <c r="D97" s="20">
        <v>636</v>
      </c>
      <c r="E97" s="19" t="s">
        <v>820</v>
      </c>
    </row>
    <row r="98" spans="2:5" ht="15">
      <c r="B98" s="42"/>
      <c r="C98" s="21"/>
      <c r="D98" s="20">
        <v>637</v>
      </c>
      <c r="E98" s="19" t="s">
        <v>819</v>
      </c>
    </row>
    <row r="99" spans="2:5" ht="15">
      <c r="B99" s="42"/>
      <c r="C99" s="21"/>
      <c r="D99" s="20">
        <v>638</v>
      </c>
      <c r="E99" s="19" t="s">
        <v>818</v>
      </c>
    </row>
    <row r="100" spans="2:5" ht="15">
      <c r="B100" s="42"/>
      <c r="C100" s="21"/>
      <c r="D100" s="20">
        <v>639</v>
      </c>
      <c r="E100" s="19" t="s">
        <v>817</v>
      </c>
    </row>
    <row r="101" spans="2:5" ht="15">
      <c r="B101" s="42"/>
      <c r="C101" s="21"/>
      <c r="D101" s="20">
        <v>640</v>
      </c>
      <c r="E101" s="19" t="s">
        <v>816</v>
      </c>
    </row>
    <row r="102" spans="2:5" ht="15">
      <c r="B102" s="42"/>
      <c r="C102" s="21"/>
      <c r="D102" s="20">
        <v>641</v>
      </c>
      <c r="E102" s="19" t="s">
        <v>815</v>
      </c>
    </row>
    <row r="103" spans="2:5" ht="15">
      <c r="B103" s="42"/>
      <c r="C103" s="21"/>
      <c r="D103" s="20">
        <v>642</v>
      </c>
      <c r="E103" s="19" t="s">
        <v>814</v>
      </c>
    </row>
    <row r="104" spans="2:5" ht="15">
      <c r="B104" s="42"/>
      <c r="C104" s="21"/>
      <c r="D104" s="20">
        <v>643</v>
      </c>
      <c r="E104" s="19" t="s">
        <v>813</v>
      </c>
    </row>
    <row r="105" spans="2:5" ht="15">
      <c r="B105" s="42"/>
      <c r="C105" s="21"/>
      <c r="D105" s="20">
        <v>644</v>
      </c>
      <c r="E105" s="19" t="s">
        <v>812</v>
      </c>
    </row>
    <row r="106" spans="2:5" ht="15">
      <c r="B106" s="42"/>
      <c r="C106" s="21"/>
      <c r="D106" s="20">
        <v>645</v>
      </c>
      <c r="E106" s="19" t="s">
        <v>811</v>
      </c>
    </row>
    <row r="107" spans="2:5" ht="15">
      <c r="B107" s="42"/>
      <c r="C107" s="21"/>
      <c r="D107" s="20">
        <v>646</v>
      </c>
      <c r="E107" s="19" t="s">
        <v>810</v>
      </c>
    </row>
    <row r="108" spans="2:5" ht="15">
      <c r="B108" s="42"/>
      <c r="C108" s="21"/>
      <c r="D108" s="20">
        <v>647</v>
      </c>
      <c r="E108" s="19" t="s">
        <v>809</v>
      </c>
    </row>
    <row r="109" spans="2:5" ht="15">
      <c r="B109" s="42"/>
      <c r="C109" s="21"/>
      <c r="D109" s="20">
        <v>648</v>
      </c>
      <c r="E109" s="19" t="s">
        <v>808</v>
      </c>
    </row>
    <row r="110" spans="2:5" ht="15">
      <c r="B110" s="42"/>
      <c r="C110" s="21"/>
      <c r="D110" s="20">
        <v>649</v>
      </c>
      <c r="E110" s="19" t="s">
        <v>807</v>
      </c>
    </row>
    <row r="111" spans="2:5" ht="15">
      <c r="B111" s="42"/>
      <c r="C111" s="21"/>
      <c r="D111" s="20">
        <v>650</v>
      </c>
      <c r="E111" s="19" t="s">
        <v>806</v>
      </c>
    </row>
    <row r="112" spans="2:5" ht="15">
      <c r="B112" s="42"/>
      <c r="C112" s="21"/>
      <c r="D112" s="20">
        <v>651</v>
      </c>
      <c r="E112" s="19" t="s">
        <v>805</v>
      </c>
    </row>
    <row r="113" spans="2:5" ht="15.75" thickBot="1">
      <c r="B113" s="42"/>
      <c r="C113" s="21"/>
      <c r="D113" s="20">
        <v>652</v>
      </c>
      <c r="E113" s="19" t="s">
        <v>804</v>
      </c>
    </row>
    <row r="114" spans="2:8" ht="25.5">
      <c r="B114" s="18" t="str">
        <f>HYPERLINK("#'"&amp;$H114&amp;"'!A1",MID($H114,4,4))</f>
        <v>G002</v>
      </c>
      <c r="C114" s="17" t="s">
        <v>944</v>
      </c>
      <c r="D114" s="16">
        <v>310</v>
      </c>
      <c r="E114" s="15" t="s">
        <v>853</v>
      </c>
      <c r="H114" s="14" t="s">
        <v>1089</v>
      </c>
    </row>
    <row r="115" spans="2:5" ht="25.5">
      <c r="B115" s="42"/>
      <c r="C115" s="21"/>
      <c r="D115" s="20">
        <v>311</v>
      </c>
      <c r="E115" s="19" t="s">
        <v>836</v>
      </c>
    </row>
    <row r="116" spans="2:5" ht="15">
      <c r="B116" s="42"/>
      <c r="C116" s="21"/>
      <c r="D116" s="20">
        <v>312</v>
      </c>
      <c r="E116" s="19" t="s">
        <v>852</v>
      </c>
    </row>
    <row r="117" spans="2:5" ht="15">
      <c r="B117" s="42"/>
      <c r="C117" s="21"/>
      <c r="D117" s="20">
        <v>510</v>
      </c>
      <c r="E117" s="19" t="s">
        <v>849</v>
      </c>
    </row>
    <row r="118" spans="2:5" ht="15">
      <c r="B118" s="42"/>
      <c r="C118" s="21"/>
      <c r="D118" s="20">
        <v>511</v>
      </c>
      <c r="E118" s="19" t="s">
        <v>848</v>
      </c>
    </row>
    <row r="119" spans="2:5" ht="15">
      <c r="B119" s="42"/>
      <c r="C119" s="21"/>
      <c r="D119" s="20">
        <v>621</v>
      </c>
      <c r="E119" s="19" t="s">
        <v>834</v>
      </c>
    </row>
    <row r="120" spans="2:5" ht="15">
      <c r="B120" s="42"/>
      <c r="C120" s="21"/>
      <c r="D120" s="20">
        <v>622</v>
      </c>
      <c r="E120" s="19" t="s">
        <v>833</v>
      </c>
    </row>
    <row r="121" spans="2:5" ht="15">
      <c r="B121" s="42"/>
      <c r="C121" s="21"/>
      <c r="D121" s="20">
        <v>623</v>
      </c>
      <c r="E121" s="19" t="s">
        <v>832</v>
      </c>
    </row>
    <row r="122" spans="2:5" ht="15">
      <c r="B122" s="42"/>
      <c r="C122" s="21"/>
      <c r="D122" s="20">
        <v>624</v>
      </c>
      <c r="E122" s="19" t="s">
        <v>831</v>
      </c>
    </row>
    <row r="123" spans="2:5" ht="15">
      <c r="B123" s="42"/>
      <c r="C123" s="21"/>
      <c r="D123" s="20">
        <v>625</v>
      </c>
      <c r="E123" s="19" t="s">
        <v>830</v>
      </c>
    </row>
    <row r="124" spans="2:5" ht="15">
      <c r="B124" s="42"/>
      <c r="C124" s="21"/>
      <c r="D124" s="20">
        <v>626</v>
      </c>
      <c r="E124" s="19" t="s">
        <v>829</v>
      </c>
    </row>
    <row r="125" spans="2:5" ht="15">
      <c r="B125" s="42"/>
      <c r="C125" s="21"/>
      <c r="D125" s="20">
        <v>627</v>
      </c>
      <c r="E125" s="19" t="s">
        <v>828</v>
      </c>
    </row>
    <row r="126" spans="2:5" ht="15">
      <c r="B126" s="42"/>
      <c r="C126" s="21"/>
      <c r="D126" s="20">
        <v>628</v>
      </c>
      <c r="E126" s="19" t="s">
        <v>827</v>
      </c>
    </row>
    <row r="127" spans="2:5" ht="15">
      <c r="B127" s="42"/>
      <c r="C127" s="21"/>
      <c r="D127" s="20">
        <v>630</v>
      </c>
      <c r="E127" s="19" t="s">
        <v>826</v>
      </c>
    </row>
    <row r="128" spans="2:5" ht="15">
      <c r="B128" s="42"/>
      <c r="C128" s="21"/>
      <c r="D128" s="20">
        <v>631</v>
      </c>
      <c r="E128" s="19" t="s">
        <v>825</v>
      </c>
    </row>
    <row r="129" spans="2:5" ht="15">
      <c r="B129" s="42"/>
      <c r="C129" s="21"/>
      <c r="D129" s="20">
        <v>632</v>
      </c>
      <c r="E129" s="19" t="s">
        <v>824</v>
      </c>
    </row>
    <row r="130" spans="2:5" ht="15">
      <c r="B130" s="42"/>
      <c r="C130" s="21"/>
      <c r="D130" s="20">
        <v>633</v>
      </c>
      <c r="E130" s="19" t="s">
        <v>823</v>
      </c>
    </row>
    <row r="131" spans="2:5" ht="15">
      <c r="B131" s="42"/>
      <c r="C131" s="21"/>
      <c r="D131" s="20">
        <v>634</v>
      </c>
      <c r="E131" s="19" t="s">
        <v>822</v>
      </c>
    </row>
    <row r="132" spans="2:5" ht="15">
      <c r="B132" s="42"/>
      <c r="C132" s="21"/>
      <c r="D132" s="20">
        <v>635</v>
      </c>
      <c r="E132" s="19" t="s">
        <v>821</v>
      </c>
    </row>
    <row r="133" spans="2:5" ht="15">
      <c r="B133" s="42"/>
      <c r="C133" s="21"/>
      <c r="D133" s="20">
        <v>636</v>
      </c>
      <c r="E133" s="19" t="s">
        <v>820</v>
      </c>
    </row>
    <row r="134" spans="2:5" ht="15">
      <c r="B134" s="42"/>
      <c r="C134" s="21"/>
      <c r="D134" s="20">
        <v>637</v>
      </c>
      <c r="E134" s="19" t="s">
        <v>819</v>
      </c>
    </row>
    <row r="135" spans="2:5" ht="15">
      <c r="B135" s="42"/>
      <c r="C135" s="21"/>
      <c r="D135" s="20">
        <v>638</v>
      </c>
      <c r="E135" s="19" t="s">
        <v>818</v>
      </c>
    </row>
    <row r="136" spans="2:5" ht="15">
      <c r="B136" s="42"/>
      <c r="C136" s="21"/>
      <c r="D136" s="20">
        <v>639</v>
      </c>
      <c r="E136" s="19" t="s">
        <v>817</v>
      </c>
    </row>
    <row r="137" spans="2:5" ht="15">
      <c r="B137" s="42"/>
      <c r="C137" s="21"/>
      <c r="D137" s="20">
        <v>640</v>
      </c>
      <c r="E137" s="19" t="s">
        <v>816</v>
      </c>
    </row>
    <row r="138" spans="2:5" ht="15">
      <c r="B138" s="42"/>
      <c r="C138" s="21"/>
      <c r="D138" s="20">
        <v>641</v>
      </c>
      <c r="E138" s="19" t="s">
        <v>815</v>
      </c>
    </row>
    <row r="139" spans="2:5" ht="15">
      <c r="B139" s="42"/>
      <c r="C139" s="21"/>
      <c r="D139" s="20">
        <v>642</v>
      </c>
      <c r="E139" s="19" t="s">
        <v>814</v>
      </c>
    </row>
    <row r="140" spans="2:5" ht="15">
      <c r="B140" s="42"/>
      <c r="C140" s="21"/>
      <c r="D140" s="20">
        <v>643</v>
      </c>
      <c r="E140" s="19" t="s">
        <v>813</v>
      </c>
    </row>
    <row r="141" spans="2:5" ht="15">
      <c r="B141" s="42"/>
      <c r="C141" s="21"/>
      <c r="D141" s="20">
        <v>644</v>
      </c>
      <c r="E141" s="19" t="s">
        <v>812</v>
      </c>
    </row>
    <row r="142" spans="2:5" ht="15">
      <c r="B142" s="42"/>
      <c r="C142" s="21"/>
      <c r="D142" s="20">
        <v>645</v>
      </c>
      <c r="E142" s="19" t="s">
        <v>811</v>
      </c>
    </row>
    <row r="143" spans="2:5" ht="15">
      <c r="B143" s="42"/>
      <c r="C143" s="21"/>
      <c r="D143" s="20">
        <v>646</v>
      </c>
      <c r="E143" s="19" t="s">
        <v>810</v>
      </c>
    </row>
    <row r="144" spans="2:5" ht="15">
      <c r="B144" s="42"/>
      <c r="C144" s="21"/>
      <c r="D144" s="20">
        <v>647</v>
      </c>
      <c r="E144" s="19" t="s">
        <v>809</v>
      </c>
    </row>
    <row r="145" spans="2:5" ht="15">
      <c r="B145" s="42"/>
      <c r="C145" s="21"/>
      <c r="D145" s="20">
        <v>648</v>
      </c>
      <c r="E145" s="19" t="s">
        <v>808</v>
      </c>
    </row>
    <row r="146" spans="2:5" ht="15">
      <c r="B146" s="42"/>
      <c r="C146" s="21"/>
      <c r="D146" s="20">
        <v>649</v>
      </c>
      <c r="E146" s="19" t="s">
        <v>807</v>
      </c>
    </row>
    <row r="147" spans="2:5" ht="15">
      <c r="B147" s="42"/>
      <c r="C147" s="21"/>
      <c r="D147" s="20">
        <v>650</v>
      </c>
      <c r="E147" s="19" t="s">
        <v>806</v>
      </c>
    </row>
    <row r="148" spans="2:5" ht="15">
      <c r="B148" s="42"/>
      <c r="C148" s="21"/>
      <c r="D148" s="20">
        <v>651</v>
      </c>
      <c r="E148" s="19" t="s">
        <v>805</v>
      </c>
    </row>
    <row r="149" spans="2:5" ht="15">
      <c r="B149" s="42"/>
      <c r="C149" s="21"/>
      <c r="D149" s="20">
        <v>652</v>
      </c>
      <c r="E149" s="19" t="s">
        <v>804</v>
      </c>
    </row>
    <row r="150" spans="2:5" ht="15.75" thickBot="1">
      <c r="B150" s="43"/>
      <c r="C150" s="13"/>
      <c r="D150" s="12" t="s">
        <v>921</v>
      </c>
      <c r="E150" s="11" t="s">
        <v>920</v>
      </c>
    </row>
    <row r="151" spans="2:8" ht="38.25">
      <c r="B151" s="18" t="str">
        <f>HYPERLINK("#'"&amp;$H151&amp;"'!A1",MID($H151,4,4))</f>
        <v>G003</v>
      </c>
      <c r="C151" s="17" t="s">
        <v>943</v>
      </c>
      <c r="D151" s="16">
        <v>210</v>
      </c>
      <c r="E151" s="15" t="s">
        <v>838</v>
      </c>
      <c r="H151" s="14" t="s">
        <v>1090</v>
      </c>
    </row>
    <row r="152" spans="2:5" ht="15">
      <c r="B152" s="42"/>
      <c r="C152" s="21"/>
      <c r="D152" s="20">
        <v>211</v>
      </c>
      <c r="E152" s="19" t="s">
        <v>934</v>
      </c>
    </row>
    <row r="153" spans="2:5" ht="15">
      <c r="B153" s="42"/>
      <c r="C153" s="21"/>
      <c r="D153" s="20">
        <v>212</v>
      </c>
      <c r="E153" s="19" t="s">
        <v>932</v>
      </c>
    </row>
    <row r="154" spans="2:5" ht="15">
      <c r="B154" s="42"/>
      <c r="C154" s="21"/>
      <c r="D154" s="20">
        <v>214</v>
      </c>
      <c r="E154" s="19" t="s">
        <v>854</v>
      </c>
    </row>
    <row r="155" spans="2:5" ht="15">
      <c r="B155" s="42"/>
      <c r="C155" s="21"/>
      <c r="D155" s="20">
        <v>621</v>
      </c>
      <c r="E155" s="19" t="s">
        <v>834</v>
      </c>
    </row>
    <row r="156" spans="2:5" ht="15">
      <c r="B156" s="42"/>
      <c r="C156" s="21"/>
      <c r="D156" s="20">
        <v>622</v>
      </c>
      <c r="E156" s="19" t="s">
        <v>833</v>
      </c>
    </row>
    <row r="157" spans="2:5" ht="15">
      <c r="B157" s="42"/>
      <c r="C157" s="21"/>
      <c r="D157" s="20">
        <v>623</v>
      </c>
      <c r="E157" s="19" t="s">
        <v>832</v>
      </c>
    </row>
    <row r="158" spans="2:5" ht="15">
      <c r="B158" s="42"/>
      <c r="C158" s="21"/>
      <c r="D158" s="20">
        <v>624</v>
      </c>
      <c r="E158" s="19" t="s">
        <v>831</v>
      </c>
    </row>
    <row r="159" spans="2:5" ht="15">
      <c r="B159" s="42"/>
      <c r="C159" s="21"/>
      <c r="D159" s="20">
        <v>625</v>
      </c>
      <c r="E159" s="19" t="s">
        <v>830</v>
      </c>
    </row>
    <row r="160" spans="2:5" ht="15">
      <c r="B160" s="42"/>
      <c r="C160" s="21"/>
      <c r="D160" s="20">
        <v>626</v>
      </c>
      <c r="E160" s="19" t="s">
        <v>829</v>
      </c>
    </row>
    <row r="161" spans="2:5" ht="15">
      <c r="B161" s="42"/>
      <c r="C161" s="21"/>
      <c r="D161" s="20">
        <v>627</v>
      </c>
      <c r="E161" s="19" t="s">
        <v>828</v>
      </c>
    </row>
    <row r="162" spans="2:5" ht="15">
      <c r="B162" s="42"/>
      <c r="C162" s="21"/>
      <c r="D162" s="20">
        <v>628</v>
      </c>
      <c r="E162" s="19" t="s">
        <v>827</v>
      </c>
    </row>
    <row r="163" spans="2:5" ht="15">
      <c r="B163" s="42"/>
      <c r="C163" s="21"/>
      <c r="D163" s="20">
        <v>630</v>
      </c>
      <c r="E163" s="19" t="s">
        <v>826</v>
      </c>
    </row>
    <row r="164" spans="2:5" ht="15">
      <c r="B164" s="42"/>
      <c r="C164" s="21"/>
      <c r="D164" s="20">
        <v>631</v>
      </c>
      <c r="E164" s="19" t="s">
        <v>825</v>
      </c>
    </row>
    <row r="165" spans="2:5" ht="15">
      <c r="B165" s="42"/>
      <c r="C165" s="21"/>
      <c r="D165" s="20">
        <v>632</v>
      </c>
      <c r="E165" s="19" t="s">
        <v>824</v>
      </c>
    </row>
    <row r="166" spans="2:5" ht="15">
      <c r="B166" s="42"/>
      <c r="C166" s="21"/>
      <c r="D166" s="20">
        <v>633</v>
      </c>
      <c r="E166" s="19" t="s">
        <v>823</v>
      </c>
    </row>
    <row r="167" spans="2:5" ht="15">
      <c r="B167" s="42"/>
      <c r="C167" s="21"/>
      <c r="D167" s="20">
        <v>634</v>
      </c>
      <c r="E167" s="19" t="s">
        <v>822</v>
      </c>
    </row>
    <row r="168" spans="2:5" ht="15">
      <c r="B168" s="42"/>
      <c r="C168" s="21"/>
      <c r="D168" s="20">
        <v>635</v>
      </c>
      <c r="E168" s="19" t="s">
        <v>821</v>
      </c>
    </row>
    <row r="169" spans="2:5" ht="15">
      <c r="B169" s="42"/>
      <c r="C169" s="21"/>
      <c r="D169" s="20">
        <v>636</v>
      </c>
      <c r="E169" s="19" t="s">
        <v>820</v>
      </c>
    </row>
    <row r="170" spans="2:5" ht="15">
      <c r="B170" s="42"/>
      <c r="C170" s="21"/>
      <c r="D170" s="20">
        <v>637</v>
      </c>
      <c r="E170" s="19" t="s">
        <v>819</v>
      </c>
    </row>
    <row r="171" spans="2:5" ht="15">
      <c r="B171" s="42"/>
      <c r="C171" s="21"/>
      <c r="D171" s="20">
        <v>638</v>
      </c>
      <c r="E171" s="19" t="s">
        <v>818</v>
      </c>
    </row>
    <row r="172" spans="2:5" ht="15">
      <c r="B172" s="42"/>
      <c r="C172" s="21"/>
      <c r="D172" s="20">
        <v>639</v>
      </c>
      <c r="E172" s="19" t="s">
        <v>817</v>
      </c>
    </row>
    <row r="173" spans="2:5" ht="15">
      <c r="B173" s="42"/>
      <c r="C173" s="21"/>
      <c r="D173" s="20">
        <v>640</v>
      </c>
      <c r="E173" s="19" t="s">
        <v>816</v>
      </c>
    </row>
    <row r="174" spans="2:5" ht="15">
      <c r="B174" s="42"/>
      <c r="C174" s="21"/>
      <c r="D174" s="20">
        <v>641</v>
      </c>
      <c r="E174" s="19" t="s">
        <v>815</v>
      </c>
    </row>
    <row r="175" spans="2:5" ht="15">
      <c r="B175" s="42"/>
      <c r="C175" s="21"/>
      <c r="D175" s="20">
        <v>642</v>
      </c>
      <c r="E175" s="19" t="s">
        <v>814</v>
      </c>
    </row>
    <row r="176" spans="2:5" ht="15">
      <c r="B176" s="42"/>
      <c r="C176" s="21"/>
      <c r="D176" s="20">
        <v>643</v>
      </c>
      <c r="E176" s="19" t="s">
        <v>813</v>
      </c>
    </row>
    <row r="177" spans="2:5" ht="15">
      <c r="B177" s="42"/>
      <c r="C177" s="21"/>
      <c r="D177" s="20">
        <v>644</v>
      </c>
      <c r="E177" s="19" t="s">
        <v>812</v>
      </c>
    </row>
    <row r="178" spans="2:5" ht="15">
      <c r="B178" s="42"/>
      <c r="C178" s="21"/>
      <c r="D178" s="20">
        <v>645</v>
      </c>
      <c r="E178" s="19" t="s">
        <v>811</v>
      </c>
    </row>
    <row r="179" spans="2:5" ht="15">
      <c r="B179" s="42"/>
      <c r="C179" s="21"/>
      <c r="D179" s="20">
        <v>646</v>
      </c>
      <c r="E179" s="19" t="s">
        <v>810</v>
      </c>
    </row>
    <row r="180" spans="2:5" ht="15">
      <c r="B180" s="42"/>
      <c r="C180" s="21"/>
      <c r="D180" s="20">
        <v>647</v>
      </c>
      <c r="E180" s="19" t="s">
        <v>809</v>
      </c>
    </row>
    <row r="181" spans="2:5" ht="15">
      <c r="B181" s="42"/>
      <c r="C181" s="21"/>
      <c r="D181" s="20">
        <v>648</v>
      </c>
      <c r="E181" s="19" t="s">
        <v>808</v>
      </c>
    </row>
    <row r="182" spans="2:5" ht="15">
      <c r="B182" s="42"/>
      <c r="C182" s="21"/>
      <c r="D182" s="20">
        <v>649</v>
      </c>
      <c r="E182" s="19" t="s">
        <v>807</v>
      </c>
    </row>
    <row r="183" spans="2:5" ht="15">
      <c r="B183" s="42"/>
      <c r="C183" s="21"/>
      <c r="D183" s="20">
        <v>650</v>
      </c>
      <c r="E183" s="19" t="s">
        <v>806</v>
      </c>
    </row>
    <row r="184" spans="2:5" ht="15">
      <c r="B184" s="42"/>
      <c r="C184" s="21"/>
      <c r="D184" s="20">
        <v>651</v>
      </c>
      <c r="E184" s="19" t="s">
        <v>805</v>
      </c>
    </row>
    <row r="185" spans="2:5" ht="15.75" thickBot="1">
      <c r="B185" s="42"/>
      <c r="C185" s="21"/>
      <c r="D185" s="20">
        <v>652</v>
      </c>
      <c r="E185" s="19" t="s">
        <v>804</v>
      </c>
    </row>
    <row r="186" spans="2:8" ht="15">
      <c r="B186" s="18" t="str">
        <f>HYPERLINK("#'"&amp;$H186&amp;"'!A1",MID($H186,4,4))</f>
        <v>G008</v>
      </c>
      <c r="C186" s="17" t="s">
        <v>942</v>
      </c>
      <c r="D186" s="16">
        <v>210</v>
      </c>
      <c r="E186" s="15" t="s">
        <v>838</v>
      </c>
      <c r="H186" s="14" t="s">
        <v>1091</v>
      </c>
    </row>
    <row r="187" spans="2:5" ht="15">
      <c r="B187" s="42"/>
      <c r="C187" s="21"/>
      <c r="D187" s="20">
        <v>214</v>
      </c>
      <c r="E187" s="19" t="s">
        <v>854</v>
      </c>
    </row>
    <row r="188" spans="2:5" ht="15">
      <c r="B188" s="42"/>
      <c r="C188" s="21"/>
      <c r="D188" s="20">
        <v>621</v>
      </c>
      <c r="E188" s="19" t="s">
        <v>834</v>
      </c>
    </row>
    <row r="189" spans="2:5" ht="15">
      <c r="B189" s="42"/>
      <c r="C189" s="21"/>
      <c r="D189" s="20">
        <v>622</v>
      </c>
      <c r="E189" s="19" t="s">
        <v>833</v>
      </c>
    </row>
    <row r="190" spans="2:5" ht="15">
      <c r="B190" s="42"/>
      <c r="C190" s="21"/>
      <c r="D190" s="20">
        <v>623</v>
      </c>
      <c r="E190" s="19" t="s">
        <v>832</v>
      </c>
    </row>
    <row r="191" spans="2:5" ht="15">
      <c r="B191" s="42"/>
      <c r="C191" s="21"/>
      <c r="D191" s="20">
        <v>624</v>
      </c>
      <c r="E191" s="19" t="s">
        <v>831</v>
      </c>
    </row>
    <row r="192" spans="2:5" ht="15">
      <c r="B192" s="42"/>
      <c r="C192" s="21"/>
      <c r="D192" s="20">
        <v>625</v>
      </c>
      <c r="E192" s="19" t="s">
        <v>830</v>
      </c>
    </row>
    <row r="193" spans="2:5" ht="15">
      <c r="B193" s="42"/>
      <c r="C193" s="21"/>
      <c r="D193" s="20">
        <v>626</v>
      </c>
      <c r="E193" s="19" t="s">
        <v>829</v>
      </c>
    </row>
    <row r="194" spans="2:5" ht="15">
      <c r="B194" s="42"/>
      <c r="C194" s="21"/>
      <c r="D194" s="20">
        <v>627</v>
      </c>
      <c r="E194" s="19" t="s">
        <v>828</v>
      </c>
    </row>
    <row r="195" spans="2:5" ht="15">
      <c r="B195" s="42"/>
      <c r="C195" s="21"/>
      <c r="D195" s="20">
        <v>628</v>
      </c>
      <c r="E195" s="19" t="s">
        <v>827</v>
      </c>
    </row>
    <row r="196" spans="2:5" ht="15">
      <c r="B196" s="42"/>
      <c r="C196" s="21"/>
      <c r="D196" s="20">
        <v>630</v>
      </c>
      <c r="E196" s="19" t="s">
        <v>826</v>
      </c>
    </row>
    <row r="197" spans="2:5" ht="15">
      <c r="B197" s="42"/>
      <c r="C197" s="21"/>
      <c r="D197" s="20">
        <v>631</v>
      </c>
      <c r="E197" s="19" t="s">
        <v>825</v>
      </c>
    </row>
    <row r="198" spans="2:5" ht="15">
      <c r="B198" s="42"/>
      <c r="C198" s="21"/>
      <c r="D198" s="20">
        <v>632</v>
      </c>
      <c r="E198" s="19" t="s">
        <v>824</v>
      </c>
    </row>
    <row r="199" spans="2:5" ht="15">
      <c r="B199" s="42"/>
      <c r="C199" s="21"/>
      <c r="D199" s="20">
        <v>633</v>
      </c>
      <c r="E199" s="19" t="s">
        <v>823</v>
      </c>
    </row>
    <row r="200" spans="2:5" ht="15">
      <c r="B200" s="42"/>
      <c r="C200" s="21"/>
      <c r="D200" s="20">
        <v>634</v>
      </c>
      <c r="E200" s="19" t="s">
        <v>822</v>
      </c>
    </row>
    <row r="201" spans="2:5" ht="15">
      <c r="B201" s="42"/>
      <c r="C201" s="21"/>
      <c r="D201" s="20">
        <v>635</v>
      </c>
      <c r="E201" s="19" t="s">
        <v>821</v>
      </c>
    </row>
    <row r="202" spans="2:5" ht="15">
      <c r="B202" s="42"/>
      <c r="C202" s="21"/>
      <c r="D202" s="20">
        <v>636</v>
      </c>
      <c r="E202" s="19" t="s">
        <v>820</v>
      </c>
    </row>
    <row r="203" spans="2:5" ht="15">
      <c r="B203" s="42"/>
      <c r="C203" s="21"/>
      <c r="D203" s="20">
        <v>637</v>
      </c>
      <c r="E203" s="19" t="s">
        <v>819</v>
      </c>
    </row>
    <row r="204" spans="2:5" ht="15">
      <c r="B204" s="42"/>
      <c r="C204" s="21"/>
      <c r="D204" s="20">
        <v>638</v>
      </c>
      <c r="E204" s="19" t="s">
        <v>818</v>
      </c>
    </row>
    <row r="205" spans="2:5" ht="15">
      <c r="B205" s="42"/>
      <c r="C205" s="21"/>
      <c r="D205" s="20">
        <v>639</v>
      </c>
      <c r="E205" s="19" t="s">
        <v>817</v>
      </c>
    </row>
    <row r="206" spans="2:5" ht="15">
      <c r="B206" s="42"/>
      <c r="C206" s="21"/>
      <c r="D206" s="20">
        <v>640</v>
      </c>
      <c r="E206" s="19" t="s">
        <v>816</v>
      </c>
    </row>
    <row r="207" spans="2:5" ht="15">
      <c r="B207" s="42"/>
      <c r="C207" s="21"/>
      <c r="D207" s="20">
        <v>641</v>
      </c>
      <c r="E207" s="19" t="s">
        <v>815</v>
      </c>
    </row>
    <row r="208" spans="2:5" ht="15">
      <c r="B208" s="42"/>
      <c r="C208" s="21"/>
      <c r="D208" s="20">
        <v>642</v>
      </c>
      <c r="E208" s="19" t="s">
        <v>814</v>
      </c>
    </row>
    <row r="209" spans="2:5" ht="15">
      <c r="B209" s="42"/>
      <c r="C209" s="21"/>
      <c r="D209" s="20">
        <v>643</v>
      </c>
      <c r="E209" s="19" t="s">
        <v>813</v>
      </c>
    </row>
    <row r="210" spans="2:5" ht="15">
      <c r="B210" s="42"/>
      <c r="C210" s="21"/>
      <c r="D210" s="20">
        <v>644</v>
      </c>
      <c r="E210" s="19" t="s">
        <v>812</v>
      </c>
    </row>
    <row r="211" spans="2:5" ht="15">
      <c r="B211" s="42"/>
      <c r="C211" s="21"/>
      <c r="D211" s="20">
        <v>645</v>
      </c>
      <c r="E211" s="19" t="s">
        <v>811</v>
      </c>
    </row>
    <row r="212" spans="2:5" ht="15">
      <c r="B212" s="42"/>
      <c r="C212" s="21"/>
      <c r="D212" s="20">
        <v>646</v>
      </c>
      <c r="E212" s="19" t="s">
        <v>810</v>
      </c>
    </row>
    <row r="213" spans="2:5" ht="15">
      <c r="B213" s="42"/>
      <c r="C213" s="21"/>
      <c r="D213" s="20">
        <v>647</v>
      </c>
      <c r="E213" s="19" t="s">
        <v>809</v>
      </c>
    </row>
    <row r="214" spans="2:5" ht="15">
      <c r="B214" s="42"/>
      <c r="C214" s="21"/>
      <c r="D214" s="20">
        <v>648</v>
      </c>
      <c r="E214" s="19" t="s">
        <v>808</v>
      </c>
    </row>
    <row r="215" spans="2:5" ht="15">
      <c r="B215" s="42"/>
      <c r="C215" s="21"/>
      <c r="D215" s="20">
        <v>649</v>
      </c>
      <c r="E215" s="19" t="s">
        <v>807</v>
      </c>
    </row>
    <row r="216" spans="2:5" ht="15">
      <c r="B216" s="42"/>
      <c r="C216" s="21"/>
      <c r="D216" s="20">
        <v>650</v>
      </c>
      <c r="E216" s="19" t="s">
        <v>806</v>
      </c>
    </row>
    <row r="217" spans="2:5" ht="15">
      <c r="B217" s="42"/>
      <c r="C217" s="21"/>
      <c r="D217" s="20">
        <v>651</v>
      </c>
      <c r="E217" s="19" t="s">
        <v>805</v>
      </c>
    </row>
    <row r="218" spans="2:5" ht="15.75" thickBot="1">
      <c r="B218" s="43"/>
      <c r="C218" s="13"/>
      <c r="D218" s="12">
        <v>652</v>
      </c>
      <c r="E218" s="11" t="s">
        <v>804</v>
      </c>
    </row>
    <row r="219" spans="2:8" ht="15">
      <c r="B219" s="18" t="str">
        <f>HYPERLINK("#'"&amp;$H219&amp;"'!A1",MID($H219,4,4))</f>
        <v>K003</v>
      </c>
      <c r="C219" s="17" t="s">
        <v>941</v>
      </c>
      <c r="D219" s="16">
        <v>210</v>
      </c>
      <c r="E219" s="15" t="s">
        <v>838</v>
      </c>
      <c r="H219" s="14" t="s">
        <v>1092</v>
      </c>
    </row>
    <row r="220" spans="2:5" ht="15">
      <c r="B220" s="42"/>
      <c r="C220" s="21"/>
      <c r="D220" s="20">
        <v>621</v>
      </c>
      <c r="E220" s="19" t="s">
        <v>834</v>
      </c>
    </row>
    <row r="221" spans="2:5" ht="15">
      <c r="B221" s="42"/>
      <c r="C221" s="21"/>
      <c r="D221" s="20">
        <v>622</v>
      </c>
      <c r="E221" s="19" t="s">
        <v>833</v>
      </c>
    </row>
    <row r="222" spans="2:5" ht="15">
      <c r="B222" s="42"/>
      <c r="C222" s="21"/>
      <c r="D222" s="20">
        <v>623</v>
      </c>
      <c r="E222" s="19" t="s">
        <v>832</v>
      </c>
    </row>
    <row r="223" spans="2:5" ht="15">
      <c r="B223" s="42"/>
      <c r="C223" s="21"/>
      <c r="D223" s="20">
        <v>624</v>
      </c>
      <c r="E223" s="19" t="s">
        <v>831</v>
      </c>
    </row>
    <row r="224" spans="2:5" ht="15">
      <c r="B224" s="42"/>
      <c r="C224" s="21"/>
      <c r="D224" s="20">
        <v>625</v>
      </c>
      <c r="E224" s="19" t="s">
        <v>830</v>
      </c>
    </row>
    <row r="225" spans="2:5" ht="15">
      <c r="B225" s="42"/>
      <c r="C225" s="21"/>
      <c r="D225" s="20">
        <v>626</v>
      </c>
      <c r="E225" s="19" t="s">
        <v>829</v>
      </c>
    </row>
    <row r="226" spans="2:5" ht="15">
      <c r="B226" s="42"/>
      <c r="C226" s="21"/>
      <c r="D226" s="20">
        <v>627</v>
      </c>
      <c r="E226" s="19" t="s">
        <v>828</v>
      </c>
    </row>
    <row r="227" spans="2:5" ht="15">
      <c r="B227" s="42"/>
      <c r="C227" s="21"/>
      <c r="D227" s="20">
        <v>628</v>
      </c>
      <c r="E227" s="19" t="s">
        <v>827</v>
      </c>
    </row>
    <row r="228" spans="2:5" ht="15">
      <c r="B228" s="42"/>
      <c r="C228" s="21"/>
      <c r="D228" s="20">
        <v>630</v>
      </c>
      <c r="E228" s="19" t="s">
        <v>826</v>
      </c>
    </row>
    <row r="229" spans="2:5" ht="15">
      <c r="B229" s="42"/>
      <c r="C229" s="21"/>
      <c r="D229" s="20">
        <v>631</v>
      </c>
      <c r="E229" s="19" t="s">
        <v>825</v>
      </c>
    </row>
    <row r="230" spans="2:5" ht="15">
      <c r="B230" s="42"/>
      <c r="C230" s="21"/>
      <c r="D230" s="20">
        <v>632</v>
      </c>
      <c r="E230" s="19" t="s">
        <v>824</v>
      </c>
    </row>
    <row r="231" spans="2:5" ht="15">
      <c r="B231" s="42"/>
      <c r="C231" s="21"/>
      <c r="D231" s="20">
        <v>633</v>
      </c>
      <c r="E231" s="19" t="s">
        <v>823</v>
      </c>
    </row>
    <row r="232" spans="2:5" ht="15">
      <c r="B232" s="42"/>
      <c r="C232" s="21"/>
      <c r="D232" s="20">
        <v>634</v>
      </c>
      <c r="E232" s="19" t="s">
        <v>822</v>
      </c>
    </row>
    <row r="233" spans="2:5" ht="15">
      <c r="B233" s="42"/>
      <c r="C233" s="21"/>
      <c r="D233" s="20">
        <v>635</v>
      </c>
      <c r="E233" s="19" t="s">
        <v>821</v>
      </c>
    </row>
    <row r="234" spans="2:5" ht="15">
      <c r="B234" s="42"/>
      <c r="C234" s="21"/>
      <c r="D234" s="20">
        <v>636</v>
      </c>
      <c r="E234" s="19" t="s">
        <v>820</v>
      </c>
    </row>
    <row r="235" spans="2:5" ht="15">
      <c r="B235" s="42"/>
      <c r="C235" s="21"/>
      <c r="D235" s="20">
        <v>637</v>
      </c>
      <c r="E235" s="19" t="s">
        <v>819</v>
      </c>
    </row>
    <row r="236" spans="2:5" ht="15">
      <c r="B236" s="42"/>
      <c r="C236" s="21"/>
      <c r="D236" s="20">
        <v>638</v>
      </c>
      <c r="E236" s="19" t="s">
        <v>818</v>
      </c>
    </row>
    <row r="237" spans="2:5" ht="15">
      <c r="B237" s="42"/>
      <c r="C237" s="21"/>
      <c r="D237" s="20">
        <v>639</v>
      </c>
      <c r="E237" s="19" t="s">
        <v>817</v>
      </c>
    </row>
    <row r="238" spans="2:5" ht="15">
      <c r="B238" s="42"/>
      <c r="C238" s="21"/>
      <c r="D238" s="20">
        <v>640</v>
      </c>
      <c r="E238" s="19" t="s">
        <v>816</v>
      </c>
    </row>
    <row r="239" spans="2:5" ht="15">
      <c r="B239" s="42"/>
      <c r="C239" s="21"/>
      <c r="D239" s="20">
        <v>641</v>
      </c>
      <c r="E239" s="19" t="s">
        <v>815</v>
      </c>
    </row>
    <row r="240" spans="2:5" ht="15">
      <c r="B240" s="42"/>
      <c r="C240" s="21"/>
      <c r="D240" s="20">
        <v>642</v>
      </c>
      <c r="E240" s="19" t="s">
        <v>814</v>
      </c>
    </row>
    <row r="241" spans="2:5" ht="15">
      <c r="B241" s="42"/>
      <c r="C241" s="21"/>
      <c r="D241" s="20">
        <v>643</v>
      </c>
      <c r="E241" s="19" t="s">
        <v>813</v>
      </c>
    </row>
    <row r="242" spans="2:5" ht="15">
      <c r="B242" s="42"/>
      <c r="C242" s="21"/>
      <c r="D242" s="20">
        <v>644</v>
      </c>
      <c r="E242" s="19" t="s">
        <v>812</v>
      </c>
    </row>
    <row r="243" spans="2:5" ht="15">
      <c r="B243" s="42"/>
      <c r="C243" s="21"/>
      <c r="D243" s="20">
        <v>645</v>
      </c>
      <c r="E243" s="19" t="s">
        <v>811</v>
      </c>
    </row>
    <row r="244" spans="2:5" ht="15">
      <c r="B244" s="42"/>
      <c r="C244" s="21"/>
      <c r="D244" s="20">
        <v>646</v>
      </c>
      <c r="E244" s="19" t="s">
        <v>810</v>
      </c>
    </row>
    <row r="245" spans="2:5" ht="15">
      <c r="B245" s="42"/>
      <c r="C245" s="21"/>
      <c r="D245" s="20">
        <v>647</v>
      </c>
      <c r="E245" s="19" t="s">
        <v>809</v>
      </c>
    </row>
    <row r="246" spans="2:5" ht="15">
      <c r="B246" s="42"/>
      <c r="C246" s="21"/>
      <c r="D246" s="20">
        <v>648</v>
      </c>
      <c r="E246" s="19" t="s">
        <v>808</v>
      </c>
    </row>
    <row r="247" spans="2:5" ht="15">
      <c r="B247" s="42"/>
      <c r="C247" s="21"/>
      <c r="D247" s="20">
        <v>649</v>
      </c>
      <c r="E247" s="19" t="s">
        <v>807</v>
      </c>
    </row>
    <row r="248" spans="2:5" ht="15">
      <c r="B248" s="42"/>
      <c r="C248" s="21"/>
      <c r="D248" s="20">
        <v>650</v>
      </c>
      <c r="E248" s="19" t="s">
        <v>806</v>
      </c>
    </row>
    <row r="249" spans="2:5" ht="15">
      <c r="B249" s="42"/>
      <c r="C249" s="21"/>
      <c r="D249" s="20">
        <v>651</v>
      </c>
      <c r="E249" s="19" t="s">
        <v>805</v>
      </c>
    </row>
    <row r="250" spans="2:5" ht="15">
      <c r="B250" s="42"/>
      <c r="C250" s="21"/>
      <c r="D250" s="20">
        <v>652</v>
      </c>
      <c r="E250" s="19" t="s">
        <v>804</v>
      </c>
    </row>
    <row r="251" spans="2:5" ht="25.5">
      <c r="B251" s="42"/>
      <c r="C251" s="21"/>
      <c r="D251" s="20" t="s">
        <v>915</v>
      </c>
      <c r="E251" s="19" t="s">
        <v>914</v>
      </c>
    </row>
    <row r="252" spans="2:5" ht="26.25" thickBot="1">
      <c r="B252" s="42"/>
      <c r="C252" s="21"/>
      <c r="D252" s="20" t="s">
        <v>907</v>
      </c>
      <c r="E252" s="19" t="s">
        <v>906</v>
      </c>
    </row>
    <row r="253" spans="2:5" ht="15">
      <c r="B253" s="18" t="str">
        <f>HYPERLINK("#'"&amp;$H254&amp;"'!A1",MID($H254,4,4))</f>
        <v>K004</v>
      </c>
      <c r="C253" s="17" t="s">
        <v>940</v>
      </c>
      <c r="D253" s="16">
        <v>510</v>
      </c>
      <c r="E253" s="15" t="s">
        <v>849</v>
      </c>
    </row>
    <row r="254" spans="2:8" ht="15">
      <c r="B254" s="42"/>
      <c r="C254" s="21"/>
      <c r="D254" s="20">
        <v>622</v>
      </c>
      <c r="E254" s="19" t="s">
        <v>833</v>
      </c>
      <c r="H254" s="14" t="s">
        <v>1093</v>
      </c>
    </row>
    <row r="255" spans="2:5" ht="15">
      <c r="B255" s="42"/>
      <c r="C255" s="21"/>
      <c r="D255" s="20">
        <v>623</v>
      </c>
      <c r="E255" s="19" t="s">
        <v>832</v>
      </c>
    </row>
    <row r="256" spans="2:5" ht="15">
      <c r="B256" s="42"/>
      <c r="C256" s="21"/>
      <c r="D256" s="20">
        <v>624</v>
      </c>
      <c r="E256" s="19" t="s">
        <v>831</v>
      </c>
    </row>
    <row r="257" spans="2:5" ht="15">
      <c r="B257" s="42"/>
      <c r="C257" s="21"/>
      <c r="D257" s="20">
        <v>626</v>
      </c>
      <c r="E257" s="19" t="s">
        <v>829</v>
      </c>
    </row>
    <row r="258" spans="2:5" ht="15">
      <c r="B258" s="42"/>
      <c r="C258" s="21"/>
      <c r="D258" s="20">
        <v>627</v>
      </c>
      <c r="E258" s="19" t="s">
        <v>828</v>
      </c>
    </row>
    <row r="259" spans="2:5" ht="15">
      <c r="B259" s="42"/>
      <c r="C259" s="21"/>
      <c r="D259" s="20">
        <v>632</v>
      </c>
      <c r="E259" s="19" t="s">
        <v>824</v>
      </c>
    </row>
    <row r="260" spans="2:5" ht="15">
      <c r="B260" s="42"/>
      <c r="C260" s="21"/>
      <c r="D260" s="20">
        <v>634</v>
      </c>
      <c r="E260" s="19" t="s">
        <v>822</v>
      </c>
    </row>
    <row r="261" spans="2:5" ht="15">
      <c r="B261" s="42"/>
      <c r="C261" s="21"/>
      <c r="D261" s="20">
        <v>636</v>
      </c>
      <c r="E261" s="19" t="s">
        <v>820</v>
      </c>
    </row>
    <row r="262" spans="2:5" ht="15">
      <c r="B262" s="42"/>
      <c r="C262" s="21"/>
      <c r="D262" s="20">
        <v>638</v>
      </c>
      <c r="E262" s="19" t="s">
        <v>818</v>
      </c>
    </row>
    <row r="263" spans="2:5" ht="15">
      <c r="B263" s="42"/>
      <c r="C263" s="21"/>
      <c r="D263" s="20">
        <v>640</v>
      </c>
      <c r="E263" s="19" t="s">
        <v>816</v>
      </c>
    </row>
    <row r="264" spans="2:5" ht="15">
      <c r="B264" s="42"/>
      <c r="C264" s="21"/>
      <c r="D264" s="20">
        <v>643</v>
      </c>
      <c r="E264" s="19" t="s">
        <v>813</v>
      </c>
    </row>
    <row r="265" spans="2:5" ht="15">
      <c r="B265" s="42"/>
      <c r="C265" s="21"/>
      <c r="D265" s="20">
        <v>645</v>
      </c>
      <c r="E265" s="19" t="s">
        <v>811</v>
      </c>
    </row>
    <row r="266" spans="2:5" ht="15">
      <c r="B266" s="42"/>
      <c r="C266" s="21"/>
      <c r="D266" s="20">
        <v>646</v>
      </c>
      <c r="E266" s="19" t="s">
        <v>810</v>
      </c>
    </row>
    <row r="267" spans="2:5" ht="15">
      <c r="B267" s="42"/>
      <c r="C267" s="21"/>
      <c r="D267" s="20">
        <v>647</v>
      </c>
      <c r="E267" s="19" t="s">
        <v>809</v>
      </c>
    </row>
    <row r="268" spans="2:5" ht="15">
      <c r="B268" s="42"/>
      <c r="C268" s="21"/>
      <c r="D268" s="20">
        <v>648</v>
      </c>
      <c r="E268" s="19" t="s">
        <v>808</v>
      </c>
    </row>
    <row r="269" spans="2:5" ht="15">
      <c r="B269" s="42"/>
      <c r="C269" s="21"/>
      <c r="D269" s="20">
        <v>650</v>
      </c>
      <c r="E269" s="19" t="s">
        <v>806</v>
      </c>
    </row>
    <row r="270" spans="2:5" ht="25.5">
      <c r="B270" s="42"/>
      <c r="C270" s="21"/>
      <c r="D270" s="20" t="s">
        <v>913</v>
      </c>
      <c r="E270" s="19" t="s">
        <v>912</v>
      </c>
    </row>
    <row r="271" spans="2:5" ht="25.5">
      <c r="B271" s="42"/>
      <c r="C271" s="21"/>
      <c r="D271" s="20" t="s">
        <v>911</v>
      </c>
      <c r="E271" s="19" t="s">
        <v>910</v>
      </c>
    </row>
    <row r="272" spans="2:5" ht="25.5">
      <c r="B272" s="42"/>
      <c r="C272" s="21"/>
      <c r="D272" s="20" t="s">
        <v>909</v>
      </c>
      <c r="E272" s="19" t="s">
        <v>908</v>
      </c>
    </row>
    <row r="273" spans="2:5" ht="25.5">
      <c r="B273" s="42"/>
      <c r="C273" s="21"/>
      <c r="D273" s="20" t="s">
        <v>907</v>
      </c>
      <c r="E273" s="19" t="s">
        <v>906</v>
      </c>
    </row>
    <row r="274" spans="2:5" ht="25.5">
      <c r="B274" s="42"/>
      <c r="C274" s="21"/>
      <c r="D274" s="20" t="s">
        <v>905</v>
      </c>
      <c r="E274" s="19" t="s">
        <v>904</v>
      </c>
    </row>
    <row r="275" spans="2:5" ht="25.5">
      <c r="B275" s="42"/>
      <c r="C275" s="21"/>
      <c r="D275" s="20" t="s">
        <v>903</v>
      </c>
      <c r="E275" s="19" t="s">
        <v>902</v>
      </c>
    </row>
    <row r="276" spans="2:5" ht="25.5">
      <c r="B276" s="42"/>
      <c r="C276" s="21"/>
      <c r="D276" s="20" t="s">
        <v>901</v>
      </c>
      <c r="E276" s="19" t="s">
        <v>900</v>
      </c>
    </row>
    <row r="277" spans="2:5" ht="25.5">
      <c r="B277" s="42"/>
      <c r="C277" s="21"/>
      <c r="D277" s="20" t="s">
        <v>899</v>
      </c>
      <c r="E277" s="19" t="s">
        <v>898</v>
      </c>
    </row>
    <row r="278" spans="2:5" ht="25.5">
      <c r="B278" s="42"/>
      <c r="C278" s="21"/>
      <c r="D278" s="20" t="s">
        <v>897</v>
      </c>
      <c r="E278" s="19" t="s">
        <v>896</v>
      </c>
    </row>
    <row r="279" spans="2:5" ht="25.5">
      <c r="B279" s="42"/>
      <c r="C279" s="21"/>
      <c r="D279" s="20" t="s">
        <v>895</v>
      </c>
      <c r="E279" s="19" t="s">
        <v>894</v>
      </c>
    </row>
    <row r="280" spans="2:5" ht="25.5">
      <c r="B280" s="42"/>
      <c r="C280" s="21"/>
      <c r="D280" s="20" t="s">
        <v>893</v>
      </c>
      <c r="E280" s="19" t="s">
        <v>892</v>
      </c>
    </row>
    <row r="281" spans="2:5" ht="25.5">
      <c r="B281" s="42"/>
      <c r="C281" s="21"/>
      <c r="D281" s="20" t="s">
        <v>891</v>
      </c>
      <c r="E281" s="19" t="s">
        <v>890</v>
      </c>
    </row>
    <row r="282" spans="2:5" ht="25.5">
      <c r="B282" s="42"/>
      <c r="C282" s="21"/>
      <c r="D282" s="20" t="s">
        <v>889</v>
      </c>
      <c r="E282" s="19" t="s">
        <v>888</v>
      </c>
    </row>
    <row r="283" spans="2:5" ht="25.5">
      <c r="B283" s="42"/>
      <c r="C283" s="21"/>
      <c r="D283" s="20" t="s">
        <v>887</v>
      </c>
      <c r="E283" s="19" t="s">
        <v>886</v>
      </c>
    </row>
    <row r="284" spans="2:5" ht="25.5">
      <c r="B284" s="42"/>
      <c r="C284" s="21"/>
      <c r="D284" s="20" t="s">
        <v>885</v>
      </c>
      <c r="E284" s="19" t="s">
        <v>884</v>
      </c>
    </row>
    <row r="285" spans="2:5" ht="26.25" thickBot="1">
      <c r="B285" s="43"/>
      <c r="C285" s="13"/>
      <c r="D285" s="12" t="s">
        <v>883</v>
      </c>
      <c r="E285" s="11" t="s">
        <v>882</v>
      </c>
    </row>
    <row r="286" spans="2:8" ht="15">
      <c r="B286" s="18" t="str">
        <f>HYPERLINK("#'"&amp;$H286&amp;"'!A1",MID($H286,4,4))</f>
        <v>K005</v>
      </c>
      <c r="C286" s="17" t="s">
        <v>939</v>
      </c>
      <c r="D286" s="16">
        <v>628</v>
      </c>
      <c r="E286" s="15" t="s">
        <v>827</v>
      </c>
      <c r="H286" s="14" t="s">
        <v>1094</v>
      </c>
    </row>
    <row r="287" spans="2:5" ht="15">
      <c r="B287" s="42"/>
      <c r="C287" s="21"/>
      <c r="D287" s="20">
        <v>634</v>
      </c>
      <c r="E287" s="19" t="s">
        <v>822</v>
      </c>
    </row>
    <row r="288" spans="2:5" ht="15">
      <c r="B288" s="42"/>
      <c r="C288" s="21"/>
      <c r="D288" s="20">
        <v>639</v>
      </c>
      <c r="E288" s="19" t="s">
        <v>817</v>
      </c>
    </row>
    <row r="289" spans="2:5" ht="25.5">
      <c r="B289" s="42"/>
      <c r="C289" s="21"/>
      <c r="D289" s="20" t="s">
        <v>917</v>
      </c>
      <c r="E289" s="19" t="s">
        <v>916</v>
      </c>
    </row>
    <row r="290" spans="2:5" ht="15">
      <c r="B290" s="42"/>
      <c r="C290" s="21"/>
      <c r="D290" s="20" t="s">
        <v>873</v>
      </c>
      <c r="E290" s="19" t="s">
        <v>872</v>
      </c>
    </row>
    <row r="291" spans="2:5" ht="25.5">
      <c r="B291" s="42"/>
      <c r="C291" s="21"/>
      <c r="D291" s="20" t="s">
        <v>867</v>
      </c>
      <c r="E291" s="19" t="s">
        <v>866</v>
      </c>
    </row>
    <row r="292" spans="2:5" ht="26.25" thickBot="1">
      <c r="B292" s="42"/>
      <c r="C292" s="21"/>
      <c r="D292" s="20" t="s">
        <v>863</v>
      </c>
      <c r="E292" s="19" t="s">
        <v>862</v>
      </c>
    </row>
    <row r="293" spans="2:8" ht="15.75" thickBot="1">
      <c r="B293" s="41" t="str">
        <f>HYPERLINK("#'"&amp;$H293&amp;"'!A1",MID($H293,4,4))</f>
        <v>K010</v>
      </c>
      <c r="C293" s="17" t="s">
        <v>938</v>
      </c>
      <c r="D293" s="16" t="s">
        <v>923</v>
      </c>
      <c r="E293" s="15" t="s">
        <v>922</v>
      </c>
      <c r="H293" s="14" t="s">
        <v>1095</v>
      </c>
    </row>
    <row r="294" spans="2:8" ht="15">
      <c r="B294" s="18" t="str">
        <f>HYPERLINK("#'"&amp;$H294&amp;"'!A1",MID($H294,4,4))</f>
        <v>K028</v>
      </c>
      <c r="C294" s="17" t="s">
        <v>936</v>
      </c>
      <c r="D294" s="16">
        <v>212</v>
      </c>
      <c r="E294" s="15" t="s">
        <v>932</v>
      </c>
      <c r="H294" s="14" t="s">
        <v>1096</v>
      </c>
    </row>
    <row r="295" spans="2:5" ht="15">
      <c r="B295" s="42"/>
      <c r="C295" s="21"/>
      <c r="D295" s="20">
        <v>214</v>
      </c>
      <c r="E295" s="19" t="s">
        <v>854</v>
      </c>
    </row>
    <row r="296" spans="2:5" ht="25.5">
      <c r="B296" s="42"/>
      <c r="C296" s="21"/>
      <c r="D296" s="20">
        <v>311</v>
      </c>
      <c r="E296" s="19" t="s">
        <v>836</v>
      </c>
    </row>
    <row r="297" spans="2:5" ht="15">
      <c r="B297" s="42"/>
      <c r="C297" s="21"/>
      <c r="D297" s="20">
        <v>510</v>
      </c>
      <c r="E297" s="19" t="s">
        <v>849</v>
      </c>
    </row>
    <row r="298" spans="2:5" ht="15">
      <c r="B298" s="42"/>
      <c r="C298" s="21"/>
      <c r="D298" s="20">
        <v>622</v>
      </c>
      <c r="E298" s="19" t="s">
        <v>833</v>
      </c>
    </row>
    <row r="299" spans="2:5" ht="15">
      <c r="B299" s="42"/>
      <c r="C299" s="21"/>
      <c r="D299" s="20">
        <v>625</v>
      </c>
      <c r="E299" s="19" t="s">
        <v>830</v>
      </c>
    </row>
    <row r="300" spans="2:5" ht="15">
      <c r="B300" s="42"/>
      <c r="C300" s="21"/>
      <c r="D300" s="20">
        <v>631</v>
      </c>
      <c r="E300" s="19" t="s">
        <v>825</v>
      </c>
    </row>
    <row r="301" spans="2:5" ht="15">
      <c r="B301" s="42"/>
      <c r="C301" s="21"/>
      <c r="D301" s="20">
        <v>635</v>
      </c>
      <c r="E301" s="19" t="s">
        <v>821</v>
      </c>
    </row>
    <row r="302" spans="2:5" ht="15">
      <c r="B302" s="42"/>
      <c r="C302" s="21"/>
      <c r="D302" s="20">
        <v>636</v>
      </c>
      <c r="E302" s="19" t="s">
        <v>820</v>
      </c>
    </row>
    <row r="303" spans="2:5" ht="15">
      <c r="B303" s="42"/>
      <c r="C303" s="21"/>
      <c r="D303" s="20">
        <v>641</v>
      </c>
      <c r="E303" s="19" t="s">
        <v>815</v>
      </c>
    </row>
    <row r="304" spans="2:5" ht="15">
      <c r="B304" s="42"/>
      <c r="C304" s="21"/>
      <c r="D304" s="20">
        <v>642</v>
      </c>
      <c r="E304" s="19" t="s">
        <v>814</v>
      </c>
    </row>
    <row r="305" spans="2:5" ht="15">
      <c r="B305" s="42"/>
      <c r="C305" s="21"/>
      <c r="D305" s="20">
        <v>643</v>
      </c>
      <c r="E305" s="19" t="s">
        <v>813</v>
      </c>
    </row>
    <row r="306" spans="2:5" ht="15">
      <c r="B306" s="42"/>
      <c r="C306" s="21"/>
      <c r="D306" s="20">
        <v>647</v>
      </c>
      <c r="E306" s="19" t="s">
        <v>809</v>
      </c>
    </row>
    <row r="307" spans="2:5" ht="15">
      <c r="B307" s="42"/>
      <c r="C307" s="21"/>
      <c r="D307" s="20">
        <v>648</v>
      </c>
      <c r="E307" s="19" t="s">
        <v>808</v>
      </c>
    </row>
    <row r="308" spans="2:5" ht="15">
      <c r="B308" s="42"/>
      <c r="C308" s="21"/>
      <c r="D308" s="20">
        <v>649</v>
      </c>
      <c r="E308" s="19" t="s">
        <v>807</v>
      </c>
    </row>
    <row r="309" spans="2:5" ht="15">
      <c r="B309" s="42"/>
      <c r="C309" s="21"/>
      <c r="D309" s="20">
        <v>650</v>
      </c>
      <c r="E309" s="19" t="s">
        <v>806</v>
      </c>
    </row>
    <row r="310" spans="2:5" ht="25.5">
      <c r="B310" s="42"/>
      <c r="C310" s="21"/>
      <c r="D310" s="20" t="s">
        <v>913</v>
      </c>
      <c r="E310" s="19" t="s">
        <v>912</v>
      </c>
    </row>
    <row r="311" spans="2:5" ht="25.5">
      <c r="B311" s="42"/>
      <c r="C311" s="21"/>
      <c r="D311" s="20" t="s">
        <v>911</v>
      </c>
      <c r="E311" s="19" t="s">
        <v>910</v>
      </c>
    </row>
    <row r="312" spans="2:5" ht="25.5">
      <c r="B312" s="42"/>
      <c r="C312" s="21"/>
      <c r="D312" s="20" t="s">
        <v>909</v>
      </c>
      <c r="E312" s="19" t="s">
        <v>908</v>
      </c>
    </row>
    <row r="313" spans="2:5" ht="25.5">
      <c r="B313" s="42"/>
      <c r="C313" s="21"/>
      <c r="D313" s="20" t="s">
        <v>907</v>
      </c>
      <c r="E313" s="19" t="s">
        <v>906</v>
      </c>
    </row>
    <row r="314" spans="2:5" ht="25.5">
      <c r="B314" s="42"/>
      <c r="C314" s="21"/>
      <c r="D314" s="20" t="s">
        <v>903</v>
      </c>
      <c r="E314" s="19" t="s">
        <v>902</v>
      </c>
    </row>
    <row r="315" spans="2:5" ht="25.5">
      <c r="B315" s="42"/>
      <c r="C315" s="21"/>
      <c r="D315" s="20" t="s">
        <v>899</v>
      </c>
      <c r="E315" s="19" t="s">
        <v>898</v>
      </c>
    </row>
    <row r="316" spans="2:5" ht="25.5">
      <c r="B316" s="42"/>
      <c r="C316" s="21"/>
      <c r="D316" s="20" t="s">
        <v>893</v>
      </c>
      <c r="E316" s="19" t="s">
        <v>892</v>
      </c>
    </row>
    <row r="317" spans="2:5" ht="25.5">
      <c r="B317" s="42"/>
      <c r="C317" s="21"/>
      <c r="D317" s="20" t="s">
        <v>889</v>
      </c>
      <c r="E317" s="19" t="s">
        <v>888</v>
      </c>
    </row>
    <row r="318" spans="2:5" ht="25.5">
      <c r="B318" s="42"/>
      <c r="C318" s="21"/>
      <c r="D318" s="20" t="s">
        <v>887</v>
      </c>
      <c r="E318" s="19" t="s">
        <v>886</v>
      </c>
    </row>
    <row r="319" spans="2:5" ht="25.5">
      <c r="B319" s="42"/>
      <c r="C319" s="21"/>
      <c r="D319" s="20" t="s">
        <v>885</v>
      </c>
      <c r="E319" s="19" t="s">
        <v>884</v>
      </c>
    </row>
    <row r="320" spans="2:5" ht="15.75" thickBot="1">
      <c r="B320" s="42"/>
      <c r="C320" s="21"/>
      <c r="D320" s="20" t="s">
        <v>873</v>
      </c>
      <c r="E320" s="19" t="s">
        <v>872</v>
      </c>
    </row>
    <row r="321" spans="2:8" ht="15">
      <c r="B321" s="18" t="str">
        <f>HYPERLINK("#'"&amp;$H321&amp;"'!A1",MID($H321,4,4))</f>
        <v>K032</v>
      </c>
      <c r="C321" s="17" t="s">
        <v>935</v>
      </c>
      <c r="D321" s="16">
        <v>211</v>
      </c>
      <c r="E321" s="15" t="s">
        <v>934</v>
      </c>
      <c r="H321" s="14" t="s">
        <v>1097</v>
      </c>
    </row>
    <row r="322" spans="2:5" ht="15">
      <c r="B322" s="42"/>
      <c r="C322" s="21"/>
      <c r="D322" s="20">
        <v>621</v>
      </c>
      <c r="E322" s="19" t="s">
        <v>834</v>
      </c>
    </row>
    <row r="323" spans="2:5" ht="15">
      <c r="B323" s="42"/>
      <c r="C323" s="21"/>
      <c r="D323" s="20">
        <v>622</v>
      </c>
      <c r="E323" s="19" t="s">
        <v>833</v>
      </c>
    </row>
    <row r="324" spans="2:5" ht="15">
      <c r="B324" s="42"/>
      <c r="C324" s="21"/>
      <c r="D324" s="20">
        <v>623</v>
      </c>
      <c r="E324" s="19" t="s">
        <v>832</v>
      </c>
    </row>
    <row r="325" spans="2:5" ht="15">
      <c r="B325" s="42"/>
      <c r="C325" s="21"/>
      <c r="D325" s="20">
        <v>624</v>
      </c>
      <c r="E325" s="19" t="s">
        <v>831</v>
      </c>
    </row>
    <row r="326" spans="2:5" ht="15">
      <c r="B326" s="42"/>
      <c r="C326" s="21"/>
      <c r="D326" s="20">
        <v>625</v>
      </c>
      <c r="E326" s="19" t="s">
        <v>830</v>
      </c>
    </row>
    <row r="327" spans="2:5" ht="15">
      <c r="B327" s="42"/>
      <c r="C327" s="21"/>
      <c r="D327" s="20">
        <v>626</v>
      </c>
      <c r="E327" s="19" t="s">
        <v>829</v>
      </c>
    </row>
    <row r="328" spans="2:5" ht="15">
      <c r="B328" s="42"/>
      <c r="C328" s="21"/>
      <c r="D328" s="20">
        <v>627</v>
      </c>
      <c r="E328" s="19" t="s">
        <v>828</v>
      </c>
    </row>
    <row r="329" spans="2:5" ht="15">
      <c r="B329" s="42"/>
      <c r="C329" s="21"/>
      <c r="D329" s="20">
        <v>628</v>
      </c>
      <c r="E329" s="19" t="s">
        <v>827</v>
      </c>
    </row>
    <row r="330" spans="2:5" ht="15">
      <c r="B330" s="42"/>
      <c r="C330" s="21"/>
      <c r="D330" s="20">
        <v>630</v>
      </c>
      <c r="E330" s="19" t="s">
        <v>826</v>
      </c>
    </row>
    <row r="331" spans="2:5" ht="15">
      <c r="B331" s="42"/>
      <c r="C331" s="21"/>
      <c r="D331" s="20">
        <v>631</v>
      </c>
      <c r="E331" s="19" t="s">
        <v>825</v>
      </c>
    </row>
    <row r="332" spans="2:5" ht="15">
      <c r="B332" s="42"/>
      <c r="C332" s="21"/>
      <c r="D332" s="20">
        <v>632</v>
      </c>
      <c r="E332" s="19" t="s">
        <v>824</v>
      </c>
    </row>
    <row r="333" spans="2:5" ht="15">
      <c r="B333" s="42"/>
      <c r="C333" s="21"/>
      <c r="D333" s="20">
        <v>633</v>
      </c>
      <c r="E333" s="19" t="s">
        <v>823</v>
      </c>
    </row>
    <row r="334" spans="2:5" ht="15">
      <c r="B334" s="42"/>
      <c r="C334" s="21"/>
      <c r="D334" s="20">
        <v>634</v>
      </c>
      <c r="E334" s="19" t="s">
        <v>822</v>
      </c>
    </row>
    <row r="335" spans="2:5" ht="15">
      <c r="B335" s="42"/>
      <c r="C335" s="21"/>
      <c r="D335" s="20">
        <v>635</v>
      </c>
      <c r="E335" s="19" t="s">
        <v>821</v>
      </c>
    </row>
    <row r="336" spans="2:5" ht="15">
      <c r="B336" s="42"/>
      <c r="C336" s="21"/>
      <c r="D336" s="20">
        <v>636</v>
      </c>
      <c r="E336" s="19" t="s">
        <v>820</v>
      </c>
    </row>
    <row r="337" spans="2:5" ht="15">
      <c r="B337" s="42"/>
      <c r="C337" s="21"/>
      <c r="D337" s="20">
        <v>637</v>
      </c>
      <c r="E337" s="19" t="s">
        <v>819</v>
      </c>
    </row>
    <row r="338" spans="2:5" ht="15">
      <c r="B338" s="42"/>
      <c r="C338" s="21"/>
      <c r="D338" s="20">
        <v>638</v>
      </c>
      <c r="E338" s="19" t="s">
        <v>818</v>
      </c>
    </row>
    <row r="339" spans="2:5" ht="15">
      <c r="B339" s="42"/>
      <c r="C339" s="21"/>
      <c r="D339" s="20">
        <v>639</v>
      </c>
      <c r="E339" s="19" t="s">
        <v>817</v>
      </c>
    </row>
    <row r="340" spans="2:5" ht="15">
      <c r="B340" s="42"/>
      <c r="C340" s="21"/>
      <c r="D340" s="20">
        <v>640</v>
      </c>
      <c r="E340" s="19" t="s">
        <v>816</v>
      </c>
    </row>
    <row r="341" spans="2:5" ht="15">
      <c r="B341" s="42"/>
      <c r="C341" s="21"/>
      <c r="D341" s="20">
        <v>641</v>
      </c>
      <c r="E341" s="19" t="s">
        <v>815</v>
      </c>
    </row>
    <row r="342" spans="2:5" ht="15">
      <c r="B342" s="42"/>
      <c r="C342" s="21"/>
      <c r="D342" s="20">
        <v>642</v>
      </c>
      <c r="E342" s="19" t="s">
        <v>814</v>
      </c>
    </row>
    <row r="343" spans="2:5" ht="15">
      <c r="B343" s="42"/>
      <c r="C343" s="21"/>
      <c r="D343" s="20">
        <v>643</v>
      </c>
      <c r="E343" s="19" t="s">
        <v>813</v>
      </c>
    </row>
    <row r="344" spans="2:5" ht="15">
      <c r="B344" s="42"/>
      <c r="C344" s="21"/>
      <c r="D344" s="20">
        <v>644</v>
      </c>
      <c r="E344" s="19" t="s">
        <v>812</v>
      </c>
    </row>
    <row r="345" spans="2:5" ht="15">
      <c r="B345" s="42"/>
      <c r="C345" s="21"/>
      <c r="D345" s="20">
        <v>645</v>
      </c>
      <c r="E345" s="19" t="s">
        <v>811</v>
      </c>
    </row>
    <row r="346" spans="2:5" ht="15">
      <c r="B346" s="42"/>
      <c r="C346" s="21"/>
      <c r="D346" s="20">
        <v>646</v>
      </c>
      <c r="E346" s="19" t="s">
        <v>810</v>
      </c>
    </row>
    <row r="347" spans="2:5" ht="15">
      <c r="B347" s="42"/>
      <c r="C347" s="21"/>
      <c r="D347" s="20">
        <v>647</v>
      </c>
      <c r="E347" s="19" t="s">
        <v>809</v>
      </c>
    </row>
    <row r="348" spans="2:5" ht="15">
      <c r="B348" s="42"/>
      <c r="C348" s="21"/>
      <c r="D348" s="20">
        <v>648</v>
      </c>
      <c r="E348" s="19" t="s">
        <v>808</v>
      </c>
    </row>
    <row r="349" spans="2:5" ht="15">
      <c r="B349" s="42"/>
      <c r="C349" s="21"/>
      <c r="D349" s="20">
        <v>649</v>
      </c>
      <c r="E349" s="19" t="s">
        <v>807</v>
      </c>
    </row>
    <row r="350" spans="2:5" ht="15">
      <c r="B350" s="42"/>
      <c r="C350" s="21"/>
      <c r="D350" s="20">
        <v>650</v>
      </c>
      <c r="E350" s="19" t="s">
        <v>806</v>
      </c>
    </row>
    <row r="351" spans="2:5" ht="15">
      <c r="B351" s="42"/>
      <c r="C351" s="21"/>
      <c r="D351" s="20">
        <v>651</v>
      </c>
      <c r="E351" s="19" t="s">
        <v>805</v>
      </c>
    </row>
    <row r="352" spans="2:5" ht="15">
      <c r="B352" s="42"/>
      <c r="C352" s="21"/>
      <c r="D352" s="20">
        <v>652</v>
      </c>
      <c r="E352" s="19" t="s">
        <v>804</v>
      </c>
    </row>
    <row r="353" spans="2:5" ht="26.25" thickBot="1">
      <c r="B353" s="42"/>
      <c r="C353" s="21"/>
      <c r="D353" s="20" t="s">
        <v>915</v>
      </c>
      <c r="E353" s="19" t="s">
        <v>914</v>
      </c>
    </row>
    <row r="354" spans="2:8" ht="51">
      <c r="B354" s="18" t="str">
        <f>HYPERLINK("#'"&amp;$H354&amp;"'!A1",MID($H354,4,4))</f>
        <v>K033</v>
      </c>
      <c r="C354" s="17" t="s">
        <v>933</v>
      </c>
      <c r="D354" s="16">
        <v>210</v>
      </c>
      <c r="E354" s="15" t="s">
        <v>838</v>
      </c>
      <c r="H354" s="14" t="s">
        <v>1098</v>
      </c>
    </row>
    <row r="355" spans="2:5" ht="15">
      <c r="B355" s="42"/>
      <c r="C355" s="21"/>
      <c r="D355" s="20">
        <v>212</v>
      </c>
      <c r="E355" s="19" t="s">
        <v>932</v>
      </c>
    </row>
    <row r="356" spans="2:5" ht="15">
      <c r="B356" s="42"/>
      <c r="C356" s="21"/>
      <c r="D356" s="20">
        <v>214</v>
      </c>
      <c r="E356" s="19" t="s">
        <v>854</v>
      </c>
    </row>
    <row r="357" spans="2:5" ht="15">
      <c r="B357" s="42"/>
      <c r="C357" s="21"/>
      <c r="D357" s="20">
        <v>621</v>
      </c>
      <c r="E357" s="19" t="s">
        <v>834</v>
      </c>
    </row>
    <row r="358" spans="2:5" ht="15">
      <c r="B358" s="42"/>
      <c r="C358" s="21"/>
      <c r="D358" s="20">
        <v>622</v>
      </c>
      <c r="E358" s="19" t="s">
        <v>833</v>
      </c>
    </row>
    <row r="359" spans="2:5" ht="15">
      <c r="B359" s="42"/>
      <c r="C359" s="21"/>
      <c r="D359" s="20">
        <v>623</v>
      </c>
      <c r="E359" s="19" t="s">
        <v>832</v>
      </c>
    </row>
    <row r="360" spans="2:5" ht="15">
      <c r="B360" s="42"/>
      <c r="C360" s="21"/>
      <c r="D360" s="20">
        <v>624</v>
      </c>
      <c r="E360" s="19" t="s">
        <v>831</v>
      </c>
    </row>
    <row r="361" spans="2:5" ht="15">
      <c r="B361" s="42"/>
      <c r="C361" s="21"/>
      <c r="D361" s="20">
        <v>625</v>
      </c>
      <c r="E361" s="19" t="s">
        <v>830</v>
      </c>
    </row>
    <row r="362" spans="2:5" ht="15">
      <c r="B362" s="42"/>
      <c r="C362" s="21"/>
      <c r="D362" s="20">
        <v>626</v>
      </c>
      <c r="E362" s="19" t="s">
        <v>829</v>
      </c>
    </row>
    <row r="363" spans="2:5" ht="15">
      <c r="B363" s="42"/>
      <c r="C363" s="21"/>
      <c r="D363" s="20">
        <v>627</v>
      </c>
      <c r="E363" s="19" t="s">
        <v>828</v>
      </c>
    </row>
    <row r="364" spans="2:5" ht="15">
      <c r="B364" s="42"/>
      <c r="C364" s="21"/>
      <c r="D364" s="20">
        <v>628</v>
      </c>
      <c r="E364" s="19" t="s">
        <v>827</v>
      </c>
    </row>
    <row r="365" spans="2:5" ht="15">
      <c r="B365" s="42"/>
      <c r="C365" s="21"/>
      <c r="D365" s="20">
        <v>630</v>
      </c>
      <c r="E365" s="19" t="s">
        <v>826</v>
      </c>
    </row>
    <row r="366" spans="2:5" ht="15">
      <c r="B366" s="42"/>
      <c r="C366" s="21"/>
      <c r="D366" s="20">
        <v>631</v>
      </c>
      <c r="E366" s="19" t="s">
        <v>825</v>
      </c>
    </row>
    <row r="367" spans="2:5" ht="15">
      <c r="B367" s="42"/>
      <c r="C367" s="21"/>
      <c r="D367" s="20">
        <v>632</v>
      </c>
      <c r="E367" s="19" t="s">
        <v>824</v>
      </c>
    </row>
    <row r="368" spans="2:5" ht="15">
      <c r="B368" s="42"/>
      <c r="C368" s="21"/>
      <c r="D368" s="20">
        <v>633</v>
      </c>
      <c r="E368" s="19" t="s">
        <v>823</v>
      </c>
    </row>
    <row r="369" spans="2:5" ht="15">
      <c r="B369" s="42"/>
      <c r="C369" s="21"/>
      <c r="D369" s="20">
        <v>634</v>
      </c>
      <c r="E369" s="19" t="s">
        <v>822</v>
      </c>
    </row>
    <row r="370" spans="2:5" ht="15">
      <c r="B370" s="42"/>
      <c r="C370" s="21"/>
      <c r="D370" s="20">
        <v>635</v>
      </c>
      <c r="E370" s="19" t="s">
        <v>821</v>
      </c>
    </row>
    <row r="371" spans="2:5" ht="15">
      <c r="B371" s="42"/>
      <c r="C371" s="21"/>
      <c r="D371" s="20">
        <v>636</v>
      </c>
      <c r="E371" s="19" t="s">
        <v>820</v>
      </c>
    </row>
    <row r="372" spans="2:5" ht="15">
      <c r="B372" s="42"/>
      <c r="C372" s="21"/>
      <c r="D372" s="20">
        <v>637</v>
      </c>
      <c r="E372" s="19" t="s">
        <v>819</v>
      </c>
    </row>
    <row r="373" spans="2:5" ht="15">
      <c r="B373" s="42"/>
      <c r="C373" s="21"/>
      <c r="D373" s="20">
        <v>638</v>
      </c>
      <c r="E373" s="19" t="s">
        <v>818</v>
      </c>
    </row>
    <row r="374" spans="2:5" ht="15">
      <c r="B374" s="42"/>
      <c r="C374" s="21"/>
      <c r="D374" s="20">
        <v>639</v>
      </c>
      <c r="E374" s="19" t="s">
        <v>817</v>
      </c>
    </row>
    <row r="375" spans="2:5" ht="15">
      <c r="B375" s="42"/>
      <c r="C375" s="21"/>
      <c r="D375" s="20">
        <v>640</v>
      </c>
      <c r="E375" s="19" t="s">
        <v>816</v>
      </c>
    </row>
    <row r="376" spans="2:5" ht="15">
      <c r="B376" s="42"/>
      <c r="C376" s="21"/>
      <c r="D376" s="20">
        <v>641</v>
      </c>
      <c r="E376" s="19" t="s">
        <v>815</v>
      </c>
    </row>
    <row r="377" spans="2:5" ht="15">
      <c r="B377" s="42"/>
      <c r="C377" s="21"/>
      <c r="D377" s="20">
        <v>642</v>
      </c>
      <c r="E377" s="19" t="s">
        <v>814</v>
      </c>
    </row>
    <row r="378" spans="2:5" ht="15">
      <c r="B378" s="42"/>
      <c r="C378" s="21"/>
      <c r="D378" s="20">
        <v>643</v>
      </c>
      <c r="E378" s="19" t="s">
        <v>813</v>
      </c>
    </row>
    <row r="379" spans="2:5" ht="15">
      <c r="B379" s="42"/>
      <c r="C379" s="21"/>
      <c r="D379" s="20">
        <v>644</v>
      </c>
      <c r="E379" s="19" t="s">
        <v>812</v>
      </c>
    </row>
    <row r="380" spans="2:5" ht="15">
      <c r="B380" s="42"/>
      <c r="C380" s="21"/>
      <c r="D380" s="20">
        <v>645</v>
      </c>
      <c r="E380" s="19" t="s">
        <v>811</v>
      </c>
    </row>
    <row r="381" spans="2:5" ht="15">
      <c r="B381" s="42"/>
      <c r="C381" s="21"/>
      <c r="D381" s="20">
        <v>646</v>
      </c>
      <c r="E381" s="19" t="s">
        <v>810</v>
      </c>
    </row>
    <row r="382" spans="2:5" ht="15">
      <c r="B382" s="42"/>
      <c r="C382" s="21"/>
      <c r="D382" s="20">
        <v>647</v>
      </c>
      <c r="E382" s="19" t="s">
        <v>809</v>
      </c>
    </row>
    <row r="383" spans="2:5" ht="15">
      <c r="B383" s="42"/>
      <c r="C383" s="21"/>
      <c r="D383" s="20">
        <v>648</v>
      </c>
      <c r="E383" s="19" t="s">
        <v>808</v>
      </c>
    </row>
    <row r="384" spans="2:5" ht="15">
      <c r="B384" s="42"/>
      <c r="C384" s="21"/>
      <c r="D384" s="20">
        <v>649</v>
      </c>
      <c r="E384" s="19" t="s">
        <v>807</v>
      </c>
    </row>
    <row r="385" spans="2:5" ht="15">
      <c r="B385" s="42"/>
      <c r="C385" s="21"/>
      <c r="D385" s="20">
        <v>650</v>
      </c>
      <c r="E385" s="19" t="s">
        <v>806</v>
      </c>
    </row>
    <row r="386" spans="2:5" ht="15">
      <c r="B386" s="42"/>
      <c r="C386" s="21"/>
      <c r="D386" s="20">
        <v>651</v>
      </c>
      <c r="E386" s="19" t="s">
        <v>805</v>
      </c>
    </row>
    <row r="387" spans="2:5" ht="15.75" thickBot="1">
      <c r="B387" s="43"/>
      <c r="C387" s="13"/>
      <c r="D387" s="12">
        <v>652</v>
      </c>
      <c r="E387" s="11" t="s">
        <v>804</v>
      </c>
    </row>
    <row r="388" spans="2:8" ht="15">
      <c r="B388" s="18" t="str">
        <f>HYPERLINK("#'"&amp;$H388&amp;"'!A1",MID($H388,4,4))</f>
        <v>K036</v>
      </c>
      <c r="C388" s="17" t="s">
        <v>931</v>
      </c>
      <c r="D388" s="16">
        <v>510</v>
      </c>
      <c r="E388" s="15" t="s">
        <v>849</v>
      </c>
      <c r="H388" s="14" t="s">
        <v>1099</v>
      </c>
    </row>
    <row r="389" spans="2:5" ht="15">
      <c r="B389" s="42"/>
      <c r="C389" s="21"/>
      <c r="D389" s="20">
        <v>511</v>
      </c>
      <c r="E389" s="19" t="s">
        <v>848</v>
      </c>
    </row>
    <row r="390" spans="2:5" ht="15">
      <c r="B390" s="42"/>
      <c r="C390" s="21"/>
      <c r="D390" s="20">
        <v>622</v>
      </c>
      <c r="E390" s="19" t="s">
        <v>833</v>
      </c>
    </row>
    <row r="391" spans="2:5" ht="15">
      <c r="B391" s="42"/>
      <c r="C391" s="21"/>
      <c r="D391" s="20">
        <v>623</v>
      </c>
      <c r="E391" s="19" t="s">
        <v>832</v>
      </c>
    </row>
    <row r="392" spans="2:5" ht="15">
      <c r="B392" s="42"/>
      <c r="C392" s="21"/>
      <c r="D392" s="20">
        <v>624</v>
      </c>
      <c r="E392" s="19" t="s">
        <v>831</v>
      </c>
    </row>
    <row r="393" spans="2:5" ht="15">
      <c r="B393" s="42"/>
      <c r="C393" s="21"/>
      <c r="D393" s="20">
        <v>626</v>
      </c>
      <c r="E393" s="19" t="s">
        <v>829</v>
      </c>
    </row>
    <row r="394" spans="2:5" ht="15">
      <c r="B394" s="42"/>
      <c r="C394" s="21"/>
      <c r="D394" s="20">
        <v>627</v>
      </c>
      <c r="E394" s="19" t="s">
        <v>828</v>
      </c>
    </row>
    <row r="395" spans="2:5" ht="15">
      <c r="B395" s="42"/>
      <c r="C395" s="21"/>
      <c r="D395" s="20">
        <v>632</v>
      </c>
      <c r="E395" s="19" t="s">
        <v>824</v>
      </c>
    </row>
    <row r="396" spans="2:5" ht="15">
      <c r="B396" s="42"/>
      <c r="C396" s="21"/>
      <c r="D396" s="20">
        <v>634</v>
      </c>
      <c r="E396" s="19" t="s">
        <v>822</v>
      </c>
    </row>
    <row r="397" spans="2:5" ht="15">
      <c r="B397" s="42"/>
      <c r="C397" s="21"/>
      <c r="D397" s="20">
        <v>638</v>
      </c>
      <c r="E397" s="19" t="s">
        <v>818</v>
      </c>
    </row>
    <row r="398" spans="2:5" ht="15">
      <c r="B398" s="42"/>
      <c r="C398" s="21"/>
      <c r="D398" s="20">
        <v>640</v>
      </c>
      <c r="E398" s="19" t="s">
        <v>816</v>
      </c>
    </row>
    <row r="399" spans="2:5" ht="15">
      <c r="B399" s="42"/>
      <c r="C399" s="21"/>
      <c r="D399" s="20">
        <v>643</v>
      </c>
      <c r="E399" s="19" t="s">
        <v>813</v>
      </c>
    </row>
    <row r="400" spans="2:5" ht="15">
      <c r="B400" s="42"/>
      <c r="C400" s="21"/>
      <c r="D400" s="20">
        <v>645</v>
      </c>
      <c r="E400" s="19" t="s">
        <v>811</v>
      </c>
    </row>
    <row r="401" spans="2:5" ht="15">
      <c r="B401" s="42"/>
      <c r="C401" s="21"/>
      <c r="D401" s="20">
        <v>647</v>
      </c>
      <c r="E401" s="19" t="s">
        <v>809</v>
      </c>
    </row>
    <row r="402" spans="2:5" ht="15">
      <c r="B402" s="42"/>
      <c r="C402" s="21"/>
      <c r="D402" s="20">
        <v>648</v>
      </c>
      <c r="E402" s="19" t="s">
        <v>808</v>
      </c>
    </row>
    <row r="403" spans="2:5" ht="15">
      <c r="B403" s="42"/>
      <c r="C403" s="21"/>
      <c r="D403" s="20">
        <v>650</v>
      </c>
      <c r="E403" s="19" t="s">
        <v>806</v>
      </c>
    </row>
    <row r="404" spans="2:5" ht="15.75" thickBot="1">
      <c r="B404" s="42"/>
      <c r="C404" s="21"/>
      <c r="D404" s="20">
        <v>651</v>
      </c>
      <c r="E404" s="19" t="s">
        <v>805</v>
      </c>
    </row>
    <row r="405" spans="2:8" ht="25.5">
      <c r="B405" s="18" t="str">
        <f>HYPERLINK("#'"&amp;$H405&amp;"'!A1",MID($H405,4,4))</f>
        <v>K037</v>
      </c>
      <c r="C405" s="17" t="s">
        <v>930</v>
      </c>
      <c r="D405" s="16">
        <v>210</v>
      </c>
      <c r="E405" s="15" t="s">
        <v>838</v>
      </c>
      <c r="H405" s="14" t="s">
        <v>1100</v>
      </c>
    </row>
    <row r="406" spans="2:5" ht="15">
      <c r="B406" s="42"/>
      <c r="C406" s="21"/>
      <c r="D406" s="20">
        <v>621</v>
      </c>
      <c r="E406" s="19" t="s">
        <v>834</v>
      </c>
    </row>
    <row r="407" spans="2:5" ht="15">
      <c r="B407" s="42"/>
      <c r="C407" s="21"/>
      <c r="D407" s="20">
        <v>622</v>
      </c>
      <c r="E407" s="19" t="s">
        <v>833</v>
      </c>
    </row>
    <row r="408" spans="2:5" ht="15">
      <c r="B408" s="42"/>
      <c r="C408" s="21"/>
      <c r="D408" s="20">
        <v>623</v>
      </c>
      <c r="E408" s="19" t="s">
        <v>832</v>
      </c>
    </row>
    <row r="409" spans="2:5" ht="15">
      <c r="B409" s="42"/>
      <c r="C409" s="21"/>
      <c r="D409" s="20">
        <v>624</v>
      </c>
      <c r="E409" s="19" t="s">
        <v>831</v>
      </c>
    </row>
    <row r="410" spans="2:5" ht="15">
      <c r="B410" s="42"/>
      <c r="C410" s="21"/>
      <c r="D410" s="20">
        <v>625</v>
      </c>
      <c r="E410" s="19" t="s">
        <v>830</v>
      </c>
    </row>
    <row r="411" spans="2:5" ht="15">
      <c r="B411" s="42"/>
      <c r="C411" s="21"/>
      <c r="D411" s="20">
        <v>626</v>
      </c>
      <c r="E411" s="19" t="s">
        <v>829</v>
      </c>
    </row>
    <row r="412" spans="2:5" ht="15">
      <c r="B412" s="42"/>
      <c r="C412" s="21"/>
      <c r="D412" s="20">
        <v>627</v>
      </c>
      <c r="E412" s="19" t="s">
        <v>828</v>
      </c>
    </row>
    <row r="413" spans="2:5" ht="15">
      <c r="B413" s="42"/>
      <c r="C413" s="21"/>
      <c r="D413" s="20">
        <v>628</v>
      </c>
      <c r="E413" s="19" t="s">
        <v>827</v>
      </c>
    </row>
    <row r="414" spans="2:5" ht="15">
      <c r="B414" s="42"/>
      <c r="C414" s="21"/>
      <c r="D414" s="20">
        <v>630</v>
      </c>
      <c r="E414" s="19" t="s">
        <v>826</v>
      </c>
    </row>
    <row r="415" spans="2:5" ht="15">
      <c r="B415" s="42"/>
      <c r="C415" s="21"/>
      <c r="D415" s="20">
        <v>631</v>
      </c>
      <c r="E415" s="19" t="s">
        <v>825</v>
      </c>
    </row>
    <row r="416" spans="2:5" ht="15">
      <c r="B416" s="42"/>
      <c r="C416" s="21"/>
      <c r="D416" s="20">
        <v>632</v>
      </c>
      <c r="E416" s="19" t="s">
        <v>824</v>
      </c>
    </row>
    <row r="417" spans="2:5" ht="15">
      <c r="B417" s="42"/>
      <c r="C417" s="21"/>
      <c r="D417" s="20">
        <v>633</v>
      </c>
      <c r="E417" s="19" t="s">
        <v>823</v>
      </c>
    </row>
    <row r="418" spans="2:5" ht="15">
      <c r="B418" s="42"/>
      <c r="C418" s="21"/>
      <c r="D418" s="20">
        <v>634</v>
      </c>
      <c r="E418" s="19" t="s">
        <v>822</v>
      </c>
    </row>
    <row r="419" spans="2:5" ht="15">
      <c r="B419" s="42"/>
      <c r="C419" s="21"/>
      <c r="D419" s="20">
        <v>635</v>
      </c>
      <c r="E419" s="19" t="s">
        <v>821</v>
      </c>
    </row>
    <row r="420" spans="2:5" ht="15">
      <c r="B420" s="42"/>
      <c r="C420" s="21"/>
      <c r="D420" s="20">
        <v>636</v>
      </c>
      <c r="E420" s="19" t="s">
        <v>820</v>
      </c>
    </row>
    <row r="421" spans="2:5" ht="15">
      <c r="B421" s="42"/>
      <c r="C421" s="21"/>
      <c r="D421" s="20">
        <v>637</v>
      </c>
      <c r="E421" s="19" t="s">
        <v>819</v>
      </c>
    </row>
    <row r="422" spans="2:5" ht="15">
      <c r="B422" s="42"/>
      <c r="C422" s="21"/>
      <c r="D422" s="20">
        <v>638</v>
      </c>
      <c r="E422" s="19" t="s">
        <v>818</v>
      </c>
    </row>
    <row r="423" spans="2:5" ht="15">
      <c r="B423" s="42"/>
      <c r="C423" s="21"/>
      <c r="D423" s="20">
        <v>639</v>
      </c>
      <c r="E423" s="19" t="s">
        <v>817</v>
      </c>
    </row>
    <row r="424" spans="2:5" ht="15">
      <c r="B424" s="42"/>
      <c r="C424" s="21"/>
      <c r="D424" s="20">
        <v>640</v>
      </c>
      <c r="E424" s="19" t="s">
        <v>816</v>
      </c>
    </row>
    <row r="425" spans="2:5" ht="15">
      <c r="B425" s="42"/>
      <c r="C425" s="21"/>
      <c r="D425" s="20">
        <v>641</v>
      </c>
      <c r="E425" s="19" t="s">
        <v>815</v>
      </c>
    </row>
    <row r="426" spans="2:5" ht="15">
      <c r="B426" s="42"/>
      <c r="C426" s="21"/>
      <c r="D426" s="20">
        <v>642</v>
      </c>
      <c r="E426" s="19" t="s">
        <v>814</v>
      </c>
    </row>
    <row r="427" spans="2:5" ht="15">
      <c r="B427" s="42"/>
      <c r="C427" s="21"/>
      <c r="D427" s="20">
        <v>643</v>
      </c>
      <c r="E427" s="19" t="s">
        <v>813</v>
      </c>
    </row>
    <row r="428" spans="2:5" ht="15">
      <c r="B428" s="42"/>
      <c r="C428" s="21"/>
      <c r="D428" s="20">
        <v>644</v>
      </c>
      <c r="E428" s="19" t="s">
        <v>812</v>
      </c>
    </row>
    <row r="429" spans="2:5" ht="15">
      <c r="B429" s="42"/>
      <c r="C429" s="21"/>
      <c r="D429" s="20">
        <v>645</v>
      </c>
      <c r="E429" s="19" t="s">
        <v>811</v>
      </c>
    </row>
    <row r="430" spans="2:5" ht="15">
      <c r="B430" s="42"/>
      <c r="C430" s="21"/>
      <c r="D430" s="20">
        <v>646</v>
      </c>
      <c r="E430" s="19" t="s">
        <v>810</v>
      </c>
    </row>
    <row r="431" spans="2:5" ht="15">
      <c r="B431" s="42"/>
      <c r="C431" s="21"/>
      <c r="D431" s="20">
        <v>647</v>
      </c>
      <c r="E431" s="19" t="s">
        <v>809</v>
      </c>
    </row>
    <row r="432" spans="2:5" ht="15">
      <c r="B432" s="42"/>
      <c r="C432" s="21"/>
      <c r="D432" s="20">
        <v>648</v>
      </c>
      <c r="E432" s="19" t="s">
        <v>808</v>
      </c>
    </row>
    <row r="433" spans="2:5" ht="15">
      <c r="B433" s="42"/>
      <c r="C433" s="21"/>
      <c r="D433" s="20">
        <v>649</v>
      </c>
      <c r="E433" s="19" t="s">
        <v>807</v>
      </c>
    </row>
    <row r="434" spans="2:5" ht="15">
      <c r="B434" s="42"/>
      <c r="C434" s="21"/>
      <c r="D434" s="20">
        <v>650</v>
      </c>
      <c r="E434" s="19" t="s">
        <v>806</v>
      </c>
    </row>
    <row r="435" spans="2:5" ht="15">
      <c r="B435" s="42"/>
      <c r="C435" s="21"/>
      <c r="D435" s="20">
        <v>651</v>
      </c>
      <c r="E435" s="19" t="s">
        <v>805</v>
      </c>
    </row>
    <row r="436" spans="2:5" ht="15.75" thickBot="1">
      <c r="B436" s="43"/>
      <c r="C436" s="13"/>
      <c r="D436" s="12">
        <v>652</v>
      </c>
      <c r="E436" s="11" t="s">
        <v>804</v>
      </c>
    </row>
    <row r="437" spans="2:8" ht="25.5">
      <c r="B437" s="18" t="str">
        <f>HYPERLINK("#'"&amp;$H437&amp;"'!A1",MID($H437,4,4))</f>
        <v>K039</v>
      </c>
      <c r="C437" s="17" t="s">
        <v>929</v>
      </c>
      <c r="D437" s="16">
        <v>210</v>
      </c>
      <c r="E437" s="15" t="s">
        <v>838</v>
      </c>
      <c r="H437" s="14" t="s">
        <v>1101</v>
      </c>
    </row>
    <row r="438" spans="2:5" ht="15">
      <c r="B438" s="42"/>
      <c r="C438" s="21"/>
      <c r="D438" s="20">
        <v>621</v>
      </c>
      <c r="E438" s="19" t="s">
        <v>834</v>
      </c>
    </row>
    <row r="439" spans="2:5" ht="15">
      <c r="B439" s="42"/>
      <c r="C439" s="21"/>
      <c r="D439" s="20">
        <v>622</v>
      </c>
      <c r="E439" s="19" t="s">
        <v>833</v>
      </c>
    </row>
    <row r="440" spans="2:5" ht="15">
      <c r="B440" s="42"/>
      <c r="C440" s="21"/>
      <c r="D440" s="20">
        <v>623</v>
      </c>
      <c r="E440" s="19" t="s">
        <v>832</v>
      </c>
    </row>
    <row r="441" spans="2:5" ht="15">
      <c r="B441" s="42"/>
      <c r="C441" s="21"/>
      <c r="D441" s="20">
        <v>624</v>
      </c>
      <c r="E441" s="19" t="s">
        <v>831</v>
      </c>
    </row>
    <row r="442" spans="2:5" ht="15">
      <c r="B442" s="42"/>
      <c r="C442" s="21"/>
      <c r="D442" s="20">
        <v>625</v>
      </c>
      <c r="E442" s="19" t="s">
        <v>830</v>
      </c>
    </row>
    <row r="443" spans="2:5" ht="15">
      <c r="B443" s="42"/>
      <c r="C443" s="21"/>
      <c r="D443" s="20">
        <v>626</v>
      </c>
      <c r="E443" s="19" t="s">
        <v>829</v>
      </c>
    </row>
    <row r="444" spans="2:5" ht="15">
      <c r="B444" s="42"/>
      <c r="C444" s="21"/>
      <c r="D444" s="20">
        <v>627</v>
      </c>
      <c r="E444" s="19" t="s">
        <v>828</v>
      </c>
    </row>
    <row r="445" spans="2:5" ht="15">
      <c r="B445" s="42"/>
      <c r="C445" s="21"/>
      <c r="D445" s="20">
        <v>628</v>
      </c>
      <c r="E445" s="19" t="s">
        <v>827</v>
      </c>
    </row>
    <row r="446" spans="2:5" ht="15">
      <c r="B446" s="42"/>
      <c r="C446" s="21"/>
      <c r="D446" s="20">
        <v>630</v>
      </c>
      <c r="E446" s="19" t="s">
        <v>826</v>
      </c>
    </row>
    <row r="447" spans="2:5" ht="15">
      <c r="B447" s="42"/>
      <c r="C447" s="21"/>
      <c r="D447" s="20">
        <v>631</v>
      </c>
      <c r="E447" s="19" t="s">
        <v>825</v>
      </c>
    </row>
    <row r="448" spans="2:5" ht="15">
      <c r="B448" s="42"/>
      <c r="C448" s="21"/>
      <c r="D448" s="20">
        <v>632</v>
      </c>
      <c r="E448" s="19" t="s">
        <v>824</v>
      </c>
    </row>
    <row r="449" spans="2:5" ht="15">
      <c r="B449" s="42"/>
      <c r="C449" s="21"/>
      <c r="D449" s="20">
        <v>633</v>
      </c>
      <c r="E449" s="19" t="s">
        <v>823</v>
      </c>
    </row>
    <row r="450" spans="2:5" ht="15">
      <c r="B450" s="42"/>
      <c r="C450" s="21"/>
      <c r="D450" s="20">
        <v>634</v>
      </c>
      <c r="E450" s="19" t="s">
        <v>822</v>
      </c>
    </row>
    <row r="451" spans="2:5" ht="15">
      <c r="B451" s="42"/>
      <c r="C451" s="21"/>
      <c r="D451" s="20">
        <v>635</v>
      </c>
      <c r="E451" s="19" t="s">
        <v>821</v>
      </c>
    </row>
    <row r="452" spans="2:5" ht="15">
      <c r="B452" s="42"/>
      <c r="C452" s="21"/>
      <c r="D452" s="20">
        <v>636</v>
      </c>
      <c r="E452" s="19" t="s">
        <v>820</v>
      </c>
    </row>
    <row r="453" spans="2:5" ht="15">
      <c r="B453" s="42"/>
      <c r="C453" s="21"/>
      <c r="D453" s="20">
        <v>637</v>
      </c>
      <c r="E453" s="19" t="s">
        <v>819</v>
      </c>
    </row>
    <row r="454" spans="2:5" ht="15">
      <c r="B454" s="42"/>
      <c r="C454" s="21"/>
      <c r="D454" s="20">
        <v>638</v>
      </c>
      <c r="E454" s="19" t="s">
        <v>818</v>
      </c>
    </row>
    <row r="455" spans="2:5" ht="15">
      <c r="B455" s="42"/>
      <c r="C455" s="21"/>
      <c r="D455" s="20">
        <v>639</v>
      </c>
      <c r="E455" s="19" t="s">
        <v>817</v>
      </c>
    </row>
    <row r="456" spans="2:5" ht="15">
      <c r="B456" s="42"/>
      <c r="C456" s="21"/>
      <c r="D456" s="20">
        <v>640</v>
      </c>
      <c r="E456" s="19" t="s">
        <v>816</v>
      </c>
    </row>
    <row r="457" spans="2:5" ht="15">
      <c r="B457" s="42"/>
      <c r="C457" s="21"/>
      <c r="D457" s="20">
        <v>641</v>
      </c>
      <c r="E457" s="19" t="s">
        <v>815</v>
      </c>
    </row>
    <row r="458" spans="2:5" ht="15">
      <c r="B458" s="42"/>
      <c r="C458" s="21"/>
      <c r="D458" s="20">
        <v>642</v>
      </c>
      <c r="E458" s="19" t="s">
        <v>814</v>
      </c>
    </row>
    <row r="459" spans="2:5" ht="15">
      <c r="B459" s="42"/>
      <c r="C459" s="21"/>
      <c r="D459" s="20">
        <v>643</v>
      </c>
      <c r="E459" s="19" t="s">
        <v>813</v>
      </c>
    </row>
    <row r="460" spans="2:5" ht="15">
      <c r="B460" s="42"/>
      <c r="C460" s="21"/>
      <c r="D460" s="20">
        <v>644</v>
      </c>
      <c r="E460" s="19" t="s">
        <v>812</v>
      </c>
    </row>
    <row r="461" spans="2:5" ht="15">
      <c r="B461" s="42"/>
      <c r="C461" s="21"/>
      <c r="D461" s="20">
        <v>645</v>
      </c>
      <c r="E461" s="19" t="s">
        <v>811</v>
      </c>
    </row>
    <row r="462" spans="2:5" ht="15">
      <c r="B462" s="42"/>
      <c r="C462" s="21"/>
      <c r="D462" s="20">
        <v>646</v>
      </c>
      <c r="E462" s="19" t="s">
        <v>810</v>
      </c>
    </row>
    <row r="463" spans="2:5" ht="15">
      <c r="B463" s="42"/>
      <c r="C463" s="21"/>
      <c r="D463" s="20">
        <v>647</v>
      </c>
      <c r="E463" s="19" t="s">
        <v>809</v>
      </c>
    </row>
    <row r="464" spans="2:5" ht="15">
      <c r="B464" s="42"/>
      <c r="C464" s="21"/>
      <c r="D464" s="20">
        <v>648</v>
      </c>
      <c r="E464" s="19" t="s">
        <v>808</v>
      </c>
    </row>
    <row r="465" spans="2:5" ht="15">
      <c r="B465" s="42"/>
      <c r="C465" s="21"/>
      <c r="D465" s="20">
        <v>649</v>
      </c>
      <c r="E465" s="19" t="s">
        <v>807</v>
      </c>
    </row>
    <row r="466" spans="2:5" ht="15">
      <c r="B466" s="42"/>
      <c r="C466" s="21"/>
      <c r="D466" s="20">
        <v>650</v>
      </c>
      <c r="E466" s="19" t="s">
        <v>806</v>
      </c>
    </row>
    <row r="467" spans="2:5" ht="15">
      <c r="B467" s="42"/>
      <c r="C467" s="21"/>
      <c r="D467" s="20">
        <v>651</v>
      </c>
      <c r="E467" s="19" t="s">
        <v>805</v>
      </c>
    </row>
    <row r="468" spans="2:5" ht="15.75" thickBot="1">
      <c r="B468" s="42"/>
      <c r="C468" s="21"/>
      <c r="D468" s="20">
        <v>652</v>
      </c>
      <c r="E468" s="19" t="s">
        <v>804</v>
      </c>
    </row>
    <row r="469" spans="2:8" ht="25.5">
      <c r="B469" s="18" t="str">
        <f>HYPERLINK("#'"&amp;$H469&amp;"'!A1",MID($H469,4,4))</f>
        <v>K040</v>
      </c>
      <c r="C469" s="17" t="s">
        <v>928</v>
      </c>
      <c r="D469" s="16">
        <v>311</v>
      </c>
      <c r="E469" s="15" t="s">
        <v>836</v>
      </c>
      <c r="H469" s="14" t="s">
        <v>1102</v>
      </c>
    </row>
    <row r="470" spans="2:5" ht="15">
      <c r="B470" s="42"/>
      <c r="C470" s="21"/>
      <c r="D470" s="20">
        <v>626</v>
      </c>
      <c r="E470" s="19" t="s">
        <v>829</v>
      </c>
    </row>
    <row r="471" spans="2:5" ht="15">
      <c r="B471" s="42"/>
      <c r="C471" s="21"/>
      <c r="D471" s="20">
        <v>628</v>
      </c>
      <c r="E471" s="19" t="s">
        <v>827</v>
      </c>
    </row>
    <row r="472" spans="2:5" ht="15">
      <c r="B472" s="42"/>
      <c r="C472" s="21"/>
      <c r="D472" s="20">
        <v>630</v>
      </c>
      <c r="E472" s="19" t="s">
        <v>826</v>
      </c>
    </row>
    <row r="473" spans="2:5" ht="15">
      <c r="B473" s="42"/>
      <c r="C473" s="21"/>
      <c r="D473" s="20">
        <v>631</v>
      </c>
      <c r="E473" s="19" t="s">
        <v>825</v>
      </c>
    </row>
    <row r="474" spans="2:5" ht="15">
      <c r="B474" s="42"/>
      <c r="C474" s="21"/>
      <c r="D474" s="20">
        <v>634</v>
      </c>
      <c r="E474" s="19" t="s">
        <v>822</v>
      </c>
    </row>
    <row r="475" spans="2:5" ht="15">
      <c r="B475" s="42"/>
      <c r="C475" s="21"/>
      <c r="D475" s="20">
        <v>636</v>
      </c>
      <c r="E475" s="19" t="s">
        <v>820</v>
      </c>
    </row>
    <row r="476" spans="2:5" ht="15">
      <c r="B476" s="42"/>
      <c r="C476" s="21"/>
      <c r="D476" s="20">
        <v>638</v>
      </c>
      <c r="E476" s="19" t="s">
        <v>818</v>
      </c>
    </row>
    <row r="477" spans="2:5" ht="15">
      <c r="B477" s="42"/>
      <c r="C477" s="21"/>
      <c r="D477" s="20">
        <v>639</v>
      </c>
      <c r="E477" s="19" t="s">
        <v>817</v>
      </c>
    </row>
    <row r="478" spans="2:5" ht="15">
      <c r="B478" s="42"/>
      <c r="C478" s="21"/>
      <c r="D478" s="20">
        <v>641</v>
      </c>
      <c r="E478" s="19" t="s">
        <v>815</v>
      </c>
    </row>
    <row r="479" spans="2:5" ht="15">
      <c r="B479" s="42"/>
      <c r="C479" s="21"/>
      <c r="D479" s="20">
        <v>646</v>
      </c>
      <c r="E479" s="19" t="s">
        <v>810</v>
      </c>
    </row>
    <row r="480" spans="2:5" ht="15">
      <c r="B480" s="42"/>
      <c r="C480" s="21"/>
      <c r="D480" s="20">
        <v>648</v>
      </c>
      <c r="E480" s="19" t="s">
        <v>808</v>
      </c>
    </row>
    <row r="481" spans="2:5" ht="15">
      <c r="B481" s="42"/>
      <c r="C481" s="21"/>
      <c r="D481" s="20">
        <v>650</v>
      </c>
      <c r="E481" s="19" t="s">
        <v>806</v>
      </c>
    </row>
    <row r="482" spans="2:5" ht="15">
      <c r="B482" s="42"/>
      <c r="C482" s="21"/>
      <c r="D482" s="20">
        <v>652</v>
      </c>
      <c r="E482" s="19" t="s">
        <v>804</v>
      </c>
    </row>
    <row r="483" spans="2:5" ht="15.75" thickBot="1">
      <c r="B483" s="43"/>
      <c r="C483" s="13"/>
      <c r="D483" s="12" t="s">
        <v>881</v>
      </c>
      <c r="E483" s="11" t="s">
        <v>880</v>
      </c>
    </row>
    <row r="484" spans="2:8" ht="15">
      <c r="B484" s="18" t="str">
        <f>HYPERLINK("#'"&amp;$H484&amp;"'!A1",MID($H484,4,4))</f>
        <v>K045</v>
      </c>
      <c r="C484" s="17" t="s">
        <v>927</v>
      </c>
      <c r="D484" s="16">
        <v>400</v>
      </c>
      <c r="E484" s="15" t="s">
        <v>803</v>
      </c>
      <c r="H484" s="14" t="s">
        <v>1103</v>
      </c>
    </row>
    <row r="485" spans="2:5" ht="15.75" thickBot="1">
      <c r="B485" s="25">
        <f>HYPERLINK("#'"&amp;$H485&amp;"'!A1",MID($H485,5,4))</f>
      </c>
      <c r="C485" s="22"/>
      <c r="D485" s="12" t="s">
        <v>869</v>
      </c>
      <c r="E485" s="11" t="s">
        <v>868</v>
      </c>
    </row>
    <row r="486" spans="2:8" ht="25.5">
      <c r="B486" s="18" t="str">
        <f>HYPERLINK("#'"&amp;$H486&amp;"'!A1",MID($H486,4,4))</f>
        <v>K048</v>
      </c>
      <c r="C486" s="17" t="s">
        <v>926</v>
      </c>
      <c r="D486" s="16">
        <v>210</v>
      </c>
      <c r="E486" s="15" t="s">
        <v>838</v>
      </c>
      <c r="H486" s="14" t="s">
        <v>1104</v>
      </c>
    </row>
    <row r="487" spans="2:5" ht="15">
      <c r="B487" s="42"/>
      <c r="C487" s="21"/>
      <c r="D487" s="20">
        <v>214</v>
      </c>
      <c r="E487" s="19" t="s">
        <v>854</v>
      </c>
    </row>
    <row r="488" spans="2:5" ht="15">
      <c r="B488" s="42"/>
      <c r="C488" s="21"/>
      <c r="D488" s="20">
        <v>621</v>
      </c>
      <c r="E488" s="19" t="s">
        <v>834</v>
      </c>
    </row>
    <row r="489" spans="2:5" ht="15">
      <c r="B489" s="42"/>
      <c r="C489" s="21"/>
      <c r="D489" s="20">
        <v>622</v>
      </c>
      <c r="E489" s="19" t="s">
        <v>833</v>
      </c>
    </row>
    <row r="490" spans="2:5" ht="15">
      <c r="B490" s="42"/>
      <c r="C490" s="21"/>
      <c r="D490" s="20">
        <v>623</v>
      </c>
      <c r="E490" s="19" t="s">
        <v>832</v>
      </c>
    </row>
    <row r="491" spans="2:5" ht="15">
      <c r="B491" s="25"/>
      <c r="C491" s="21"/>
      <c r="D491" s="20">
        <v>624</v>
      </c>
      <c r="E491" s="19" t="s">
        <v>831</v>
      </c>
    </row>
    <row r="492" spans="2:5" ht="15">
      <c r="B492" s="42"/>
      <c r="C492" s="21"/>
      <c r="D492" s="20">
        <v>625</v>
      </c>
      <c r="E492" s="19" t="s">
        <v>830</v>
      </c>
    </row>
    <row r="493" spans="2:5" ht="15">
      <c r="B493" s="42"/>
      <c r="C493" s="21"/>
      <c r="D493" s="20">
        <v>626</v>
      </c>
      <c r="E493" s="19" t="s">
        <v>829</v>
      </c>
    </row>
    <row r="494" spans="2:5" ht="15">
      <c r="B494" s="42"/>
      <c r="C494" s="21"/>
      <c r="D494" s="20">
        <v>627</v>
      </c>
      <c r="E494" s="19" t="s">
        <v>828</v>
      </c>
    </row>
    <row r="495" spans="2:5" ht="15">
      <c r="B495" s="42"/>
      <c r="C495" s="21"/>
      <c r="D495" s="20">
        <v>628</v>
      </c>
      <c r="E495" s="19" t="s">
        <v>827</v>
      </c>
    </row>
    <row r="496" spans="2:5" ht="15">
      <c r="B496" s="42"/>
      <c r="C496" s="21"/>
      <c r="D496" s="20">
        <v>630</v>
      </c>
      <c r="E496" s="19" t="s">
        <v>826</v>
      </c>
    </row>
    <row r="497" spans="2:5" ht="15">
      <c r="B497" s="42"/>
      <c r="C497" s="21"/>
      <c r="D497" s="20">
        <v>631</v>
      </c>
      <c r="E497" s="19" t="s">
        <v>825</v>
      </c>
    </row>
    <row r="498" spans="2:5" ht="15">
      <c r="B498" s="42"/>
      <c r="C498" s="21"/>
      <c r="D498" s="20">
        <v>632</v>
      </c>
      <c r="E498" s="19" t="s">
        <v>824</v>
      </c>
    </row>
    <row r="499" spans="2:5" ht="15">
      <c r="B499" s="42"/>
      <c r="C499" s="21"/>
      <c r="D499" s="20">
        <v>633</v>
      </c>
      <c r="E499" s="19" t="s">
        <v>823</v>
      </c>
    </row>
    <row r="500" spans="2:5" ht="15">
      <c r="B500" s="42"/>
      <c r="C500" s="21"/>
      <c r="D500" s="20">
        <v>634</v>
      </c>
      <c r="E500" s="19" t="s">
        <v>822</v>
      </c>
    </row>
    <row r="501" spans="2:5" ht="15">
      <c r="B501" s="42"/>
      <c r="C501" s="21"/>
      <c r="D501" s="20">
        <v>635</v>
      </c>
      <c r="E501" s="19" t="s">
        <v>821</v>
      </c>
    </row>
    <row r="502" spans="2:5" ht="15">
      <c r="B502" s="42"/>
      <c r="C502" s="21"/>
      <c r="D502" s="20">
        <v>636</v>
      </c>
      <c r="E502" s="19" t="s">
        <v>820</v>
      </c>
    </row>
    <row r="503" spans="2:5" ht="15">
      <c r="B503" s="42"/>
      <c r="C503" s="21"/>
      <c r="D503" s="20">
        <v>637</v>
      </c>
      <c r="E503" s="19" t="s">
        <v>819</v>
      </c>
    </row>
    <row r="504" spans="2:5" ht="15">
      <c r="B504" s="42"/>
      <c r="C504" s="21"/>
      <c r="D504" s="20">
        <v>638</v>
      </c>
      <c r="E504" s="19" t="s">
        <v>818</v>
      </c>
    </row>
    <row r="505" spans="2:5" ht="15">
      <c r="B505" s="42"/>
      <c r="C505" s="21"/>
      <c r="D505" s="20">
        <v>639</v>
      </c>
      <c r="E505" s="19" t="s">
        <v>817</v>
      </c>
    </row>
    <row r="506" spans="2:5" ht="15">
      <c r="B506" s="42"/>
      <c r="C506" s="21"/>
      <c r="D506" s="20">
        <v>640</v>
      </c>
      <c r="E506" s="19" t="s">
        <v>816</v>
      </c>
    </row>
    <row r="507" spans="2:5" ht="15">
      <c r="B507" s="42"/>
      <c r="C507" s="21"/>
      <c r="D507" s="20">
        <v>641</v>
      </c>
      <c r="E507" s="19" t="s">
        <v>815</v>
      </c>
    </row>
    <row r="508" spans="2:5" ht="15">
      <c r="B508" s="42"/>
      <c r="C508" s="21"/>
      <c r="D508" s="20">
        <v>642</v>
      </c>
      <c r="E508" s="19" t="s">
        <v>814</v>
      </c>
    </row>
    <row r="509" spans="2:5" ht="15">
      <c r="B509" s="42"/>
      <c r="C509" s="21"/>
      <c r="D509" s="20">
        <v>643</v>
      </c>
      <c r="E509" s="19" t="s">
        <v>813</v>
      </c>
    </row>
    <row r="510" spans="2:5" ht="15">
      <c r="B510" s="42"/>
      <c r="C510" s="21"/>
      <c r="D510" s="20">
        <v>644</v>
      </c>
      <c r="E510" s="19" t="s">
        <v>812</v>
      </c>
    </row>
    <row r="511" spans="2:5" ht="15">
      <c r="B511" s="42"/>
      <c r="C511" s="21"/>
      <c r="D511" s="20">
        <v>645</v>
      </c>
      <c r="E511" s="19" t="s">
        <v>811</v>
      </c>
    </row>
    <row r="512" spans="2:5" ht="15">
      <c r="B512" s="42"/>
      <c r="C512" s="21"/>
      <c r="D512" s="20">
        <v>646</v>
      </c>
      <c r="E512" s="19" t="s">
        <v>810</v>
      </c>
    </row>
    <row r="513" spans="2:5" ht="15">
      <c r="B513" s="42"/>
      <c r="C513" s="21"/>
      <c r="D513" s="20">
        <v>647</v>
      </c>
      <c r="E513" s="19" t="s">
        <v>809</v>
      </c>
    </row>
    <row r="514" spans="2:5" ht="15">
      <c r="B514" s="42"/>
      <c r="C514" s="21"/>
      <c r="D514" s="20">
        <v>648</v>
      </c>
      <c r="E514" s="19" t="s">
        <v>808</v>
      </c>
    </row>
    <row r="515" spans="2:5" ht="15">
      <c r="B515" s="42"/>
      <c r="C515" s="21"/>
      <c r="D515" s="20">
        <v>649</v>
      </c>
      <c r="E515" s="19" t="s">
        <v>807</v>
      </c>
    </row>
    <row r="516" spans="2:5" ht="15">
      <c r="B516" s="42"/>
      <c r="C516" s="21"/>
      <c r="D516" s="20">
        <v>650</v>
      </c>
      <c r="E516" s="19" t="s">
        <v>806</v>
      </c>
    </row>
    <row r="517" spans="2:5" ht="15">
      <c r="B517" s="42"/>
      <c r="C517" s="21"/>
      <c r="D517" s="20">
        <v>651</v>
      </c>
      <c r="E517" s="19" t="s">
        <v>805</v>
      </c>
    </row>
    <row r="518" spans="2:5" ht="15.75" thickBot="1">
      <c r="B518" s="42"/>
      <c r="C518" s="21"/>
      <c r="D518" s="20">
        <v>652</v>
      </c>
      <c r="E518" s="19" t="s">
        <v>804</v>
      </c>
    </row>
    <row r="519" spans="2:8" ht="15">
      <c r="B519" s="18" t="str">
        <f>HYPERLINK("#'"&amp;$H519&amp;"'!A1",MID($H519,4,4))</f>
        <v>M001</v>
      </c>
      <c r="C519" s="17" t="s">
        <v>925</v>
      </c>
      <c r="D519" s="16">
        <v>102</v>
      </c>
      <c r="E519" s="15" t="s">
        <v>859</v>
      </c>
      <c r="H519" s="14" t="s">
        <v>1105</v>
      </c>
    </row>
    <row r="520" spans="2:5" ht="15">
      <c r="B520" s="42"/>
      <c r="C520" s="21"/>
      <c r="D520" s="20">
        <v>110</v>
      </c>
      <c r="E520" s="19" t="s">
        <v>858</v>
      </c>
    </row>
    <row r="521" spans="2:5" ht="15">
      <c r="B521" s="42"/>
      <c r="C521" s="21"/>
      <c r="D521" s="20">
        <v>111</v>
      </c>
      <c r="E521" s="19" t="s">
        <v>857</v>
      </c>
    </row>
    <row r="522" spans="2:5" ht="15">
      <c r="B522" s="42"/>
      <c r="C522" s="21"/>
      <c r="D522" s="20">
        <v>114</v>
      </c>
      <c r="E522" s="19" t="s">
        <v>856</v>
      </c>
    </row>
    <row r="523" spans="2:5" ht="15">
      <c r="B523" s="42"/>
      <c r="C523" s="21"/>
      <c r="D523" s="20">
        <v>600</v>
      </c>
      <c r="E523" s="19" t="s">
        <v>846</v>
      </c>
    </row>
    <row r="524" spans="2:5" ht="15">
      <c r="B524" s="42"/>
      <c r="C524" s="21"/>
      <c r="D524" s="20">
        <v>611</v>
      </c>
      <c r="E524" s="19" t="s">
        <v>845</v>
      </c>
    </row>
    <row r="525" spans="2:5" ht="15">
      <c r="B525" s="42"/>
      <c r="C525" s="21"/>
      <c r="D525" s="20">
        <v>621</v>
      </c>
      <c r="E525" s="19" t="s">
        <v>834</v>
      </c>
    </row>
    <row r="526" spans="2:5" ht="15">
      <c r="B526" s="42"/>
      <c r="C526" s="21"/>
      <c r="D526" s="20">
        <v>622</v>
      </c>
      <c r="E526" s="19" t="s">
        <v>833</v>
      </c>
    </row>
    <row r="527" spans="2:5" ht="15">
      <c r="B527" s="42"/>
      <c r="C527" s="21"/>
      <c r="D527" s="20">
        <v>623</v>
      </c>
      <c r="E527" s="19" t="s">
        <v>832</v>
      </c>
    </row>
    <row r="528" spans="2:5" ht="15">
      <c r="B528" s="42"/>
      <c r="C528" s="21"/>
      <c r="D528" s="20">
        <v>624</v>
      </c>
      <c r="E528" s="19" t="s">
        <v>831</v>
      </c>
    </row>
    <row r="529" spans="2:5" ht="15">
      <c r="B529" s="42"/>
      <c r="C529" s="21"/>
      <c r="D529" s="20">
        <v>625</v>
      </c>
      <c r="E529" s="19" t="s">
        <v>830</v>
      </c>
    </row>
    <row r="530" spans="2:5" ht="15">
      <c r="B530" s="42"/>
      <c r="C530" s="21"/>
      <c r="D530" s="20">
        <v>626</v>
      </c>
      <c r="E530" s="19" t="s">
        <v>829</v>
      </c>
    </row>
    <row r="531" spans="2:5" ht="15">
      <c r="B531" s="42"/>
      <c r="C531" s="21"/>
      <c r="D531" s="20">
        <v>627</v>
      </c>
      <c r="E531" s="19" t="s">
        <v>828</v>
      </c>
    </row>
    <row r="532" spans="2:5" ht="15">
      <c r="B532" s="42"/>
      <c r="C532" s="21"/>
      <c r="D532" s="20">
        <v>628</v>
      </c>
      <c r="E532" s="19" t="s">
        <v>827</v>
      </c>
    </row>
    <row r="533" spans="2:5" ht="15">
      <c r="B533" s="42"/>
      <c r="C533" s="21"/>
      <c r="D533" s="20">
        <v>630</v>
      </c>
      <c r="E533" s="19" t="s">
        <v>826</v>
      </c>
    </row>
    <row r="534" spans="2:5" ht="15">
      <c r="B534" s="42"/>
      <c r="C534" s="21"/>
      <c r="D534" s="20">
        <v>631</v>
      </c>
      <c r="E534" s="19" t="s">
        <v>825</v>
      </c>
    </row>
    <row r="535" spans="2:5" ht="15">
      <c r="B535" s="42"/>
      <c r="C535" s="21"/>
      <c r="D535" s="20">
        <v>632</v>
      </c>
      <c r="E535" s="19" t="s">
        <v>824</v>
      </c>
    </row>
    <row r="536" spans="2:5" ht="15">
      <c r="B536" s="42"/>
      <c r="C536" s="21"/>
      <c r="D536" s="20">
        <v>633</v>
      </c>
      <c r="E536" s="19" t="s">
        <v>823</v>
      </c>
    </row>
    <row r="537" spans="2:5" ht="15">
      <c r="B537" s="42"/>
      <c r="C537" s="21"/>
      <c r="D537" s="20">
        <v>634</v>
      </c>
      <c r="E537" s="19" t="s">
        <v>822</v>
      </c>
    </row>
    <row r="538" spans="2:5" ht="15">
      <c r="B538" s="42"/>
      <c r="C538" s="21"/>
      <c r="D538" s="20">
        <v>635</v>
      </c>
      <c r="E538" s="19" t="s">
        <v>821</v>
      </c>
    </row>
    <row r="539" spans="2:5" ht="15">
      <c r="B539" s="42"/>
      <c r="C539" s="21"/>
      <c r="D539" s="20">
        <v>636</v>
      </c>
      <c r="E539" s="19" t="s">
        <v>820</v>
      </c>
    </row>
    <row r="540" spans="2:5" ht="15">
      <c r="B540" s="42"/>
      <c r="C540" s="21"/>
      <c r="D540" s="20">
        <v>637</v>
      </c>
      <c r="E540" s="19" t="s">
        <v>819</v>
      </c>
    </row>
    <row r="541" spans="2:5" ht="15">
      <c r="B541" s="42"/>
      <c r="C541" s="21"/>
      <c r="D541" s="20">
        <v>638</v>
      </c>
      <c r="E541" s="19" t="s">
        <v>818</v>
      </c>
    </row>
    <row r="542" spans="2:5" ht="15">
      <c r="B542" s="42"/>
      <c r="C542" s="21"/>
      <c r="D542" s="20">
        <v>639</v>
      </c>
      <c r="E542" s="19" t="s">
        <v>817</v>
      </c>
    </row>
    <row r="543" spans="2:5" ht="15">
      <c r="B543" s="42"/>
      <c r="C543" s="21"/>
      <c r="D543" s="20">
        <v>640</v>
      </c>
      <c r="E543" s="19" t="s">
        <v>816</v>
      </c>
    </row>
    <row r="544" spans="2:5" ht="15">
      <c r="B544" s="42"/>
      <c r="C544" s="21"/>
      <c r="D544" s="20">
        <v>641</v>
      </c>
      <c r="E544" s="19" t="s">
        <v>815</v>
      </c>
    </row>
    <row r="545" spans="2:5" ht="15">
      <c r="B545" s="42"/>
      <c r="C545" s="21"/>
      <c r="D545" s="20">
        <v>642</v>
      </c>
      <c r="E545" s="19" t="s">
        <v>814</v>
      </c>
    </row>
    <row r="546" spans="2:5" ht="15">
      <c r="B546" s="42"/>
      <c r="C546" s="21"/>
      <c r="D546" s="20">
        <v>643</v>
      </c>
      <c r="E546" s="19" t="s">
        <v>813</v>
      </c>
    </row>
    <row r="547" spans="2:5" ht="15">
      <c r="B547" s="42"/>
      <c r="C547" s="21"/>
      <c r="D547" s="20">
        <v>644</v>
      </c>
      <c r="E547" s="19" t="s">
        <v>812</v>
      </c>
    </row>
    <row r="548" spans="2:5" ht="15">
      <c r="B548" s="42"/>
      <c r="C548" s="21"/>
      <c r="D548" s="20">
        <v>645</v>
      </c>
      <c r="E548" s="19" t="s">
        <v>811</v>
      </c>
    </row>
    <row r="549" spans="2:5" ht="15">
      <c r="B549" s="42"/>
      <c r="C549" s="21"/>
      <c r="D549" s="20">
        <v>646</v>
      </c>
      <c r="E549" s="19" t="s">
        <v>810</v>
      </c>
    </row>
    <row r="550" spans="2:5" ht="15">
      <c r="B550" s="42"/>
      <c r="C550" s="21"/>
      <c r="D550" s="20">
        <v>647</v>
      </c>
      <c r="E550" s="19" t="s">
        <v>809</v>
      </c>
    </row>
    <row r="551" spans="2:5" ht="15">
      <c r="B551" s="42"/>
      <c r="C551" s="21"/>
      <c r="D551" s="20">
        <v>648</v>
      </c>
      <c r="E551" s="19" t="s">
        <v>808</v>
      </c>
    </row>
    <row r="552" spans="2:5" ht="15">
      <c r="B552" s="42"/>
      <c r="C552" s="21"/>
      <c r="D552" s="20">
        <v>649</v>
      </c>
      <c r="E552" s="19" t="s">
        <v>807</v>
      </c>
    </row>
    <row r="553" spans="2:5" ht="15">
      <c r="B553" s="42"/>
      <c r="C553" s="21"/>
      <c r="D553" s="20">
        <v>650</v>
      </c>
      <c r="E553" s="19" t="s">
        <v>806</v>
      </c>
    </row>
    <row r="554" spans="2:5" ht="15">
      <c r="B554" s="42"/>
      <c r="C554" s="21"/>
      <c r="D554" s="20">
        <v>651</v>
      </c>
      <c r="E554" s="19" t="s">
        <v>805</v>
      </c>
    </row>
    <row r="555" spans="2:5" ht="15">
      <c r="B555" s="42"/>
      <c r="C555" s="21"/>
      <c r="D555" s="20">
        <v>652</v>
      </c>
      <c r="E555" s="19" t="s">
        <v>804</v>
      </c>
    </row>
    <row r="556" spans="2:5" ht="15">
      <c r="B556" s="42"/>
      <c r="C556" s="21"/>
      <c r="D556" s="20">
        <v>700</v>
      </c>
      <c r="E556" s="19" t="s">
        <v>844</v>
      </c>
    </row>
    <row r="557" spans="2:5" ht="25.5">
      <c r="B557" s="42"/>
      <c r="C557" s="21"/>
      <c r="D557" s="20">
        <v>710</v>
      </c>
      <c r="E557" s="19" t="s">
        <v>924</v>
      </c>
    </row>
    <row r="558" spans="2:5" ht="15">
      <c r="B558" s="42"/>
      <c r="C558" s="21"/>
      <c r="D558" s="20">
        <v>711</v>
      </c>
      <c r="E558" s="19" t="s">
        <v>843</v>
      </c>
    </row>
    <row r="559" spans="2:5" ht="15">
      <c r="B559" s="42"/>
      <c r="C559" s="21"/>
      <c r="D559" s="20">
        <v>712</v>
      </c>
      <c r="E559" s="19" t="s">
        <v>842</v>
      </c>
    </row>
    <row r="560" spans="2:5" ht="25.5">
      <c r="B560" s="42"/>
      <c r="C560" s="21"/>
      <c r="D560" s="20">
        <v>713</v>
      </c>
      <c r="E560" s="19" t="s">
        <v>841</v>
      </c>
    </row>
    <row r="561" spans="2:5" ht="15">
      <c r="B561" s="42"/>
      <c r="C561" s="21"/>
      <c r="D561" s="20" t="s">
        <v>923</v>
      </c>
      <c r="E561" s="19" t="s">
        <v>922</v>
      </c>
    </row>
    <row r="562" spans="2:5" ht="25.5">
      <c r="B562" s="42"/>
      <c r="C562" s="21"/>
      <c r="D562" s="20" t="s">
        <v>917</v>
      </c>
      <c r="E562" s="19" t="s">
        <v>916</v>
      </c>
    </row>
    <row r="563" spans="2:5" ht="15">
      <c r="B563" s="42"/>
      <c r="C563" s="21"/>
      <c r="D563" s="20" t="s">
        <v>921</v>
      </c>
      <c r="E563" s="19" t="s">
        <v>920</v>
      </c>
    </row>
    <row r="564" spans="2:5" ht="25.5">
      <c r="B564" s="42"/>
      <c r="C564" s="21"/>
      <c r="D564" s="20" t="s">
        <v>915</v>
      </c>
      <c r="E564" s="19" t="s">
        <v>914</v>
      </c>
    </row>
    <row r="565" spans="2:5" ht="25.5">
      <c r="B565" s="42"/>
      <c r="C565" s="21"/>
      <c r="D565" s="20" t="s">
        <v>913</v>
      </c>
      <c r="E565" s="19" t="s">
        <v>912</v>
      </c>
    </row>
    <row r="566" spans="2:5" ht="25.5">
      <c r="B566" s="42"/>
      <c r="C566" s="21"/>
      <c r="D566" s="20" t="s">
        <v>911</v>
      </c>
      <c r="E566" s="19" t="s">
        <v>910</v>
      </c>
    </row>
    <row r="567" spans="2:5" ht="25.5">
      <c r="B567" s="42"/>
      <c r="C567" s="21"/>
      <c r="D567" s="20" t="s">
        <v>909</v>
      </c>
      <c r="E567" s="19" t="s">
        <v>908</v>
      </c>
    </row>
    <row r="568" spans="2:5" ht="25.5">
      <c r="B568" s="42"/>
      <c r="C568" s="21"/>
      <c r="D568" s="20" t="s">
        <v>907</v>
      </c>
      <c r="E568" s="19" t="s">
        <v>906</v>
      </c>
    </row>
    <row r="569" spans="2:5" ht="25.5">
      <c r="B569" s="42"/>
      <c r="C569" s="21"/>
      <c r="D569" s="20" t="s">
        <v>905</v>
      </c>
      <c r="E569" s="19" t="s">
        <v>904</v>
      </c>
    </row>
    <row r="570" spans="2:5" ht="25.5">
      <c r="B570" s="42"/>
      <c r="C570" s="21"/>
      <c r="D570" s="20" t="s">
        <v>903</v>
      </c>
      <c r="E570" s="19" t="s">
        <v>902</v>
      </c>
    </row>
    <row r="571" spans="2:5" ht="25.5">
      <c r="B571" s="42"/>
      <c r="C571" s="21"/>
      <c r="D571" s="20" t="s">
        <v>901</v>
      </c>
      <c r="E571" s="19" t="s">
        <v>900</v>
      </c>
    </row>
    <row r="572" spans="2:5" ht="25.5">
      <c r="B572" s="42"/>
      <c r="C572" s="21"/>
      <c r="D572" s="20" t="s">
        <v>899</v>
      </c>
      <c r="E572" s="19" t="s">
        <v>898</v>
      </c>
    </row>
    <row r="573" spans="2:5" ht="25.5">
      <c r="B573" s="42"/>
      <c r="C573" s="21"/>
      <c r="D573" s="20" t="s">
        <v>897</v>
      </c>
      <c r="E573" s="19" t="s">
        <v>896</v>
      </c>
    </row>
    <row r="574" spans="2:5" ht="25.5">
      <c r="B574" s="42"/>
      <c r="C574" s="21"/>
      <c r="D574" s="20" t="s">
        <v>895</v>
      </c>
      <c r="E574" s="19" t="s">
        <v>894</v>
      </c>
    </row>
    <row r="575" spans="2:5" ht="25.5">
      <c r="B575" s="42"/>
      <c r="C575" s="21"/>
      <c r="D575" s="20" t="s">
        <v>893</v>
      </c>
      <c r="E575" s="19" t="s">
        <v>892</v>
      </c>
    </row>
    <row r="576" spans="2:5" ht="25.5">
      <c r="B576" s="42"/>
      <c r="C576" s="21"/>
      <c r="D576" s="20" t="s">
        <v>891</v>
      </c>
      <c r="E576" s="19" t="s">
        <v>890</v>
      </c>
    </row>
    <row r="577" spans="2:5" ht="25.5">
      <c r="B577" s="42"/>
      <c r="C577" s="21"/>
      <c r="D577" s="20" t="s">
        <v>889</v>
      </c>
      <c r="E577" s="19" t="s">
        <v>888</v>
      </c>
    </row>
    <row r="578" spans="2:5" ht="25.5">
      <c r="B578" s="42"/>
      <c r="C578" s="21"/>
      <c r="D578" s="20" t="s">
        <v>887</v>
      </c>
      <c r="E578" s="19" t="s">
        <v>886</v>
      </c>
    </row>
    <row r="579" spans="2:5" ht="25.5">
      <c r="B579" s="42"/>
      <c r="C579" s="21"/>
      <c r="D579" s="20" t="s">
        <v>885</v>
      </c>
      <c r="E579" s="19" t="s">
        <v>884</v>
      </c>
    </row>
    <row r="580" spans="2:5" ht="25.5">
      <c r="B580" s="42"/>
      <c r="C580" s="21"/>
      <c r="D580" s="20" t="s">
        <v>883</v>
      </c>
      <c r="E580" s="19" t="s">
        <v>882</v>
      </c>
    </row>
    <row r="581" spans="2:5" ht="15">
      <c r="B581" s="42"/>
      <c r="C581" s="21"/>
      <c r="D581" s="20" t="s">
        <v>881</v>
      </c>
      <c r="E581" s="19" t="s">
        <v>880</v>
      </c>
    </row>
    <row r="582" spans="2:5" ht="25.5">
      <c r="B582" s="42"/>
      <c r="C582" s="21"/>
      <c r="D582" s="20" t="s">
        <v>879</v>
      </c>
      <c r="E582" s="19" t="s">
        <v>878</v>
      </c>
    </row>
    <row r="583" spans="2:5" ht="25.5">
      <c r="B583" s="42"/>
      <c r="C583" s="21"/>
      <c r="D583" s="20" t="s">
        <v>877</v>
      </c>
      <c r="E583" s="19" t="s">
        <v>876</v>
      </c>
    </row>
    <row r="584" spans="2:5" ht="15">
      <c r="B584" s="42"/>
      <c r="C584" s="21"/>
      <c r="D584" s="20" t="s">
        <v>875</v>
      </c>
      <c r="E584" s="19" t="s">
        <v>874</v>
      </c>
    </row>
    <row r="585" spans="2:5" ht="15">
      <c r="B585" s="42"/>
      <c r="C585" s="21"/>
      <c r="D585" s="20" t="s">
        <v>873</v>
      </c>
      <c r="E585" s="19" t="s">
        <v>872</v>
      </c>
    </row>
    <row r="586" spans="2:5" ht="15">
      <c r="B586" s="42"/>
      <c r="C586" s="21"/>
      <c r="D586" s="20" t="s">
        <v>871</v>
      </c>
      <c r="E586" s="19" t="s">
        <v>870</v>
      </c>
    </row>
    <row r="587" spans="2:5" ht="15">
      <c r="B587" s="42"/>
      <c r="C587" s="21"/>
      <c r="D587" s="20" t="s">
        <v>869</v>
      </c>
      <c r="E587" s="19" t="s">
        <v>868</v>
      </c>
    </row>
    <row r="588" spans="2:5" ht="25.5">
      <c r="B588" s="42"/>
      <c r="C588" s="21"/>
      <c r="D588" s="20" t="s">
        <v>867</v>
      </c>
      <c r="E588" s="19" t="s">
        <v>866</v>
      </c>
    </row>
    <row r="589" spans="2:5" ht="26.25" thickBot="1">
      <c r="B589" s="43"/>
      <c r="C589" s="13"/>
      <c r="D589" s="12" t="s">
        <v>863</v>
      </c>
      <c r="E589" s="11" t="s">
        <v>862</v>
      </c>
    </row>
    <row r="590" spans="2:8" ht="25.5">
      <c r="B590" s="18" t="str">
        <f>HYPERLINK("#'"&amp;$H590&amp;"'!A1",MID($H590,4,4))</f>
        <v>O001</v>
      </c>
      <c r="C590" s="17" t="s">
        <v>919</v>
      </c>
      <c r="D590" s="16">
        <v>112</v>
      </c>
      <c r="E590" s="15" t="s">
        <v>918</v>
      </c>
      <c r="H590" s="14" t="s">
        <v>1106</v>
      </c>
    </row>
    <row r="591" spans="2:5" ht="15">
      <c r="B591" s="42"/>
      <c r="C591" s="21"/>
      <c r="D591" s="20">
        <v>634</v>
      </c>
      <c r="E591" s="19" t="s">
        <v>822</v>
      </c>
    </row>
    <row r="592" spans="2:5" ht="15">
      <c r="B592" s="42"/>
      <c r="C592" s="21"/>
      <c r="D592" s="20">
        <v>639</v>
      </c>
      <c r="E592" s="19" t="s">
        <v>817</v>
      </c>
    </row>
    <row r="593" spans="2:5" ht="15">
      <c r="B593" s="42"/>
      <c r="C593" s="21"/>
      <c r="D593" s="20">
        <v>641</v>
      </c>
      <c r="E593" s="19" t="s">
        <v>815</v>
      </c>
    </row>
    <row r="594" spans="2:5" ht="15">
      <c r="B594" s="42"/>
      <c r="C594" s="21"/>
      <c r="D594" s="20">
        <v>647</v>
      </c>
      <c r="E594" s="19" t="s">
        <v>809</v>
      </c>
    </row>
    <row r="595" spans="2:5" ht="25.5">
      <c r="B595" s="42"/>
      <c r="C595" s="21"/>
      <c r="D595" s="20" t="s">
        <v>917</v>
      </c>
      <c r="E595" s="19" t="s">
        <v>916</v>
      </c>
    </row>
    <row r="596" spans="2:5" ht="25.5">
      <c r="B596" s="42"/>
      <c r="C596" s="21"/>
      <c r="D596" s="20" t="s">
        <v>915</v>
      </c>
      <c r="E596" s="19" t="s">
        <v>914</v>
      </c>
    </row>
    <row r="597" spans="2:5" ht="25.5">
      <c r="B597" s="42"/>
      <c r="C597" s="21"/>
      <c r="D597" s="20" t="s">
        <v>913</v>
      </c>
      <c r="E597" s="19" t="s">
        <v>912</v>
      </c>
    </row>
    <row r="598" spans="2:5" ht="25.5">
      <c r="B598" s="42"/>
      <c r="C598" s="21"/>
      <c r="D598" s="20" t="s">
        <v>911</v>
      </c>
      <c r="E598" s="19" t="s">
        <v>910</v>
      </c>
    </row>
    <row r="599" spans="2:5" ht="25.5">
      <c r="B599" s="42"/>
      <c r="C599" s="21"/>
      <c r="D599" s="20" t="s">
        <v>909</v>
      </c>
      <c r="E599" s="19" t="s">
        <v>908</v>
      </c>
    </row>
    <row r="600" spans="2:5" ht="25.5">
      <c r="B600" s="42"/>
      <c r="C600" s="21"/>
      <c r="D600" s="20" t="s">
        <v>907</v>
      </c>
      <c r="E600" s="19" t="s">
        <v>906</v>
      </c>
    </row>
    <row r="601" spans="2:5" ht="25.5">
      <c r="B601" s="42"/>
      <c r="C601" s="21"/>
      <c r="D601" s="20" t="s">
        <v>905</v>
      </c>
      <c r="E601" s="19" t="s">
        <v>904</v>
      </c>
    </row>
    <row r="602" spans="2:5" ht="25.5">
      <c r="B602" s="42"/>
      <c r="C602" s="21"/>
      <c r="D602" s="20" t="s">
        <v>903</v>
      </c>
      <c r="E602" s="19" t="s">
        <v>902</v>
      </c>
    </row>
    <row r="603" spans="2:5" ht="25.5">
      <c r="B603" s="42"/>
      <c r="C603" s="21"/>
      <c r="D603" s="20" t="s">
        <v>901</v>
      </c>
      <c r="E603" s="19" t="s">
        <v>900</v>
      </c>
    </row>
    <row r="604" spans="2:5" ht="25.5">
      <c r="B604" s="42"/>
      <c r="C604" s="21"/>
      <c r="D604" s="20" t="s">
        <v>899</v>
      </c>
      <c r="E604" s="19" t="s">
        <v>898</v>
      </c>
    </row>
    <row r="605" spans="2:5" ht="25.5">
      <c r="B605" s="42"/>
      <c r="C605" s="21"/>
      <c r="D605" s="20" t="s">
        <v>897</v>
      </c>
      <c r="E605" s="19" t="s">
        <v>896</v>
      </c>
    </row>
    <row r="606" spans="2:5" ht="25.5">
      <c r="B606" s="42"/>
      <c r="C606" s="21"/>
      <c r="D606" s="20" t="s">
        <v>895</v>
      </c>
      <c r="E606" s="19" t="s">
        <v>894</v>
      </c>
    </row>
    <row r="607" spans="2:5" ht="25.5">
      <c r="B607" s="42"/>
      <c r="C607" s="21"/>
      <c r="D607" s="20" t="s">
        <v>893</v>
      </c>
      <c r="E607" s="19" t="s">
        <v>892</v>
      </c>
    </row>
    <row r="608" spans="2:5" ht="25.5">
      <c r="B608" s="42"/>
      <c r="C608" s="21"/>
      <c r="D608" s="20" t="s">
        <v>891</v>
      </c>
      <c r="E608" s="19" t="s">
        <v>890</v>
      </c>
    </row>
    <row r="609" spans="2:5" ht="25.5">
      <c r="B609" s="42"/>
      <c r="C609" s="21"/>
      <c r="D609" s="20" t="s">
        <v>889</v>
      </c>
      <c r="E609" s="19" t="s">
        <v>888</v>
      </c>
    </row>
    <row r="610" spans="2:5" ht="25.5">
      <c r="B610" s="42"/>
      <c r="C610" s="21"/>
      <c r="D610" s="20" t="s">
        <v>887</v>
      </c>
      <c r="E610" s="19" t="s">
        <v>886</v>
      </c>
    </row>
    <row r="611" spans="2:5" ht="25.5">
      <c r="B611" s="42"/>
      <c r="C611" s="21"/>
      <c r="D611" s="20" t="s">
        <v>885</v>
      </c>
      <c r="E611" s="19" t="s">
        <v>884</v>
      </c>
    </row>
    <row r="612" spans="2:5" ht="25.5">
      <c r="B612" s="42"/>
      <c r="C612" s="21"/>
      <c r="D612" s="20" t="s">
        <v>883</v>
      </c>
      <c r="E612" s="19" t="s">
        <v>882</v>
      </c>
    </row>
    <row r="613" spans="2:5" ht="15">
      <c r="B613" s="42"/>
      <c r="C613" s="21"/>
      <c r="D613" s="20" t="s">
        <v>881</v>
      </c>
      <c r="E613" s="19" t="s">
        <v>880</v>
      </c>
    </row>
    <row r="614" spans="2:5" ht="25.5">
      <c r="B614" s="42"/>
      <c r="C614" s="21"/>
      <c r="D614" s="20" t="s">
        <v>879</v>
      </c>
      <c r="E614" s="19" t="s">
        <v>878</v>
      </c>
    </row>
    <row r="615" spans="2:5" ht="25.5">
      <c r="B615" s="42"/>
      <c r="C615" s="21"/>
      <c r="D615" s="20" t="s">
        <v>877</v>
      </c>
      <c r="E615" s="19" t="s">
        <v>876</v>
      </c>
    </row>
    <row r="616" spans="2:5" ht="15">
      <c r="B616" s="42"/>
      <c r="C616" s="21"/>
      <c r="D616" s="20" t="s">
        <v>875</v>
      </c>
      <c r="E616" s="19" t="s">
        <v>874</v>
      </c>
    </row>
    <row r="617" spans="2:5" ht="15">
      <c r="B617" s="42"/>
      <c r="C617" s="21"/>
      <c r="D617" s="20" t="s">
        <v>873</v>
      </c>
      <c r="E617" s="19" t="s">
        <v>872</v>
      </c>
    </row>
    <row r="618" spans="2:5" ht="15">
      <c r="B618" s="42"/>
      <c r="C618" s="21"/>
      <c r="D618" s="20" t="s">
        <v>871</v>
      </c>
      <c r="E618" s="19" t="s">
        <v>870</v>
      </c>
    </row>
    <row r="619" spans="2:5" ht="15">
      <c r="B619" s="42"/>
      <c r="C619" s="21"/>
      <c r="D619" s="20" t="s">
        <v>869</v>
      </c>
      <c r="E619" s="19" t="s">
        <v>868</v>
      </c>
    </row>
    <row r="620" spans="2:5" ht="25.5">
      <c r="B620" s="42"/>
      <c r="C620" s="21"/>
      <c r="D620" s="20" t="s">
        <v>867</v>
      </c>
      <c r="E620" s="19" t="s">
        <v>866</v>
      </c>
    </row>
    <row r="621" spans="2:5" ht="25.5">
      <c r="B621" s="42"/>
      <c r="C621" s="21"/>
      <c r="D621" s="20" t="s">
        <v>865</v>
      </c>
      <c r="E621" s="19" t="s">
        <v>864</v>
      </c>
    </row>
    <row r="622" spans="2:5" ht="26.25" thickBot="1">
      <c r="B622" s="42"/>
      <c r="C622" s="21"/>
      <c r="D622" s="20" t="s">
        <v>863</v>
      </c>
      <c r="E622" s="19" t="s">
        <v>862</v>
      </c>
    </row>
    <row r="623" spans="2:8" ht="25.5">
      <c r="B623" s="18" t="str">
        <f>HYPERLINK("#'"&amp;$H623&amp;"'!A1",MID($H623,4,4))</f>
        <v>P001</v>
      </c>
      <c r="C623" s="17" t="s">
        <v>861</v>
      </c>
      <c r="D623" s="16">
        <v>100</v>
      </c>
      <c r="E623" s="15" t="s">
        <v>860</v>
      </c>
      <c r="H623" s="14" t="s">
        <v>1107</v>
      </c>
    </row>
    <row r="624" spans="2:5" ht="15">
      <c r="B624" s="42"/>
      <c r="C624" s="21"/>
      <c r="D624" s="20">
        <v>102</v>
      </c>
      <c r="E624" s="19" t="s">
        <v>859</v>
      </c>
    </row>
    <row r="625" spans="2:5" ht="15">
      <c r="B625" s="42"/>
      <c r="C625" s="21"/>
      <c r="D625" s="20">
        <v>110</v>
      </c>
      <c r="E625" s="19" t="s">
        <v>858</v>
      </c>
    </row>
    <row r="626" spans="2:5" ht="15">
      <c r="B626" s="42"/>
      <c r="C626" s="21"/>
      <c r="D626" s="20">
        <v>111</v>
      </c>
      <c r="E626" s="19" t="s">
        <v>857</v>
      </c>
    </row>
    <row r="627" spans="2:5" ht="15">
      <c r="B627" s="42"/>
      <c r="C627" s="21"/>
      <c r="D627" s="20">
        <v>114</v>
      </c>
      <c r="E627" s="19" t="s">
        <v>856</v>
      </c>
    </row>
    <row r="628" spans="2:5" ht="25.5">
      <c r="B628" s="42"/>
      <c r="C628" s="21"/>
      <c r="D628" s="20">
        <v>116</v>
      </c>
      <c r="E628" s="19" t="s">
        <v>855</v>
      </c>
    </row>
    <row r="629" spans="2:5" ht="15">
      <c r="B629" s="42"/>
      <c r="C629" s="21"/>
      <c r="D629" s="20">
        <v>200</v>
      </c>
      <c r="E629" s="19" t="s">
        <v>835</v>
      </c>
    </row>
    <row r="630" spans="2:5" ht="15">
      <c r="B630" s="42"/>
      <c r="C630" s="21"/>
      <c r="D630" s="20">
        <v>214</v>
      </c>
      <c r="E630" s="19" t="s">
        <v>854</v>
      </c>
    </row>
    <row r="631" spans="2:5" ht="15">
      <c r="B631" s="42"/>
      <c r="C631" s="21"/>
      <c r="D631" s="20">
        <v>300</v>
      </c>
      <c r="E631" s="19" t="s">
        <v>840</v>
      </c>
    </row>
    <row r="632" spans="2:5" ht="15">
      <c r="B632" s="42"/>
      <c r="C632" s="21"/>
      <c r="D632" s="20">
        <v>310</v>
      </c>
      <c r="E632" s="19" t="s">
        <v>853</v>
      </c>
    </row>
    <row r="633" spans="2:5" ht="15">
      <c r="B633" s="42"/>
      <c r="C633" s="21"/>
      <c r="D633" s="20">
        <v>312</v>
      </c>
      <c r="E633" s="19" t="s">
        <v>852</v>
      </c>
    </row>
    <row r="634" spans="2:5" ht="15">
      <c r="B634" s="42"/>
      <c r="C634" s="21"/>
      <c r="D634" s="20">
        <v>400</v>
      </c>
      <c r="E634" s="19" t="s">
        <v>803</v>
      </c>
    </row>
    <row r="635" spans="2:5" ht="25.5">
      <c r="B635" s="42"/>
      <c r="C635" s="21"/>
      <c r="D635" s="20">
        <v>411</v>
      </c>
      <c r="E635" s="19" t="s">
        <v>802</v>
      </c>
    </row>
    <row r="636" spans="2:5" ht="15">
      <c r="B636" s="42"/>
      <c r="C636" s="21"/>
      <c r="D636" s="20">
        <v>414</v>
      </c>
      <c r="E636" s="19" t="s">
        <v>851</v>
      </c>
    </row>
    <row r="637" spans="2:5" ht="15">
      <c r="B637" s="42"/>
      <c r="C637" s="21"/>
      <c r="D637" s="20">
        <v>500</v>
      </c>
      <c r="E637" s="19" t="s">
        <v>850</v>
      </c>
    </row>
    <row r="638" spans="2:5" ht="15">
      <c r="B638" s="42"/>
      <c r="C638" s="21"/>
      <c r="D638" s="20">
        <v>510</v>
      </c>
      <c r="E638" s="19" t="s">
        <v>849</v>
      </c>
    </row>
    <row r="639" spans="2:5" ht="15">
      <c r="B639" s="42"/>
      <c r="C639" s="21"/>
      <c r="D639" s="20">
        <v>511</v>
      </c>
      <c r="E639" s="19" t="s">
        <v>848</v>
      </c>
    </row>
    <row r="640" spans="2:5" ht="25.5">
      <c r="B640" s="42"/>
      <c r="C640" s="21"/>
      <c r="D640" s="20">
        <v>512</v>
      </c>
      <c r="E640" s="19" t="s">
        <v>847</v>
      </c>
    </row>
    <row r="641" spans="2:5" ht="15">
      <c r="B641" s="42"/>
      <c r="C641" s="21"/>
      <c r="D641" s="20">
        <v>600</v>
      </c>
      <c r="E641" s="19" t="s">
        <v>846</v>
      </c>
    </row>
    <row r="642" spans="2:5" ht="15">
      <c r="B642" s="42"/>
      <c r="C642" s="21"/>
      <c r="D642" s="20">
        <v>611</v>
      </c>
      <c r="E642" s="19" t="s">
        <v>845</v>
      </c>
    </row>
    <row r="643" spans="2:5" ht="15">
      <c r="B643" s="42"/>
      <c r="C643" s="21"/>
      <c r="D643" s="20">
        <v>621</v>
      </c>
      <c r="E643" s="19" t="s">
        <v>834</v>
      </c>
    </row>
    <row r="644" spans="2:5" ht="15">
      <c r="B644" s="42"/>
      <c r="C644" s="21"/>
      <c r="D644" s="20">
        <v>622</v>
      </c>
      <c r="E644" s="19" t="s">
        <v>833</v>
      </c>
    </row>
    <row r="645" spans="2:5" ht="15">
      <c r="B645" s="42"/>
      <c r="C645" s="21"/>
      <c r="D645" s="20">
        <v>623</v>
      </c>
      <c r="E645" s="19" t="s">
        <v>832</v>
      </c>
    </row>
    <row r="646" spans="2:5" ht="15">
      <c r="B646" s="42"/>
      <c r="C646" s="21"/>
      <c r="D646" s="20">
        <v>624</v>
      </c>
      <c r="E646" s="19" t="s">
        <v>831</v>
      </c>
    </row>
    <row r="647" spans="2:5" ht="15">
      <c r="B647" s="42"/>
      <c r="C647" s="21"/>
      <c r="D647" s="20">
        <v>625</v>
      </c>
      <c r="E647" s="19" t="s">
        <v>830</v>
      </c>
    </row>
    <row r="648" spans="2:5" ht="15">
      <c r="B648" s="42"/>
      <c r="C648" s="21"/>
      <c r="D648" s="20">
        <v>626</v>
      </c>
      <c r="E648" s="19" t="s">
        <v>829</v>
      </c>
    </row>
    <row r="649" spans="2:5" ht="15">
      <c r="B649" s="42"/>
      <c r="C649" s="21"/>
      <c r="D649" s="20">
        <v>627</v>
      </c>
      <c r="E649" s="19" t="s">
        <v>828</v>
      </c>
    </row>
    <row r="650" spans="2:5" ht="15">
      <c r="B650" s="42"/>
      <c r="C650" s="21"/>
      <c r="D650" s="20">
        <v>628</v>
      </c>
      <c r="E650" s="19" t="s">
        <v>827</v>
      </c>
    </row>
    <row r="651" spans="2:5" ht="15">
      <c r="B651" s="42"/>
      <c r="C651" s="21"/>
      <c r="D651" s="20">
        <v>630</v>
      </c>
      <c r="E651" s="19" t="s">
        <v>826</v>
      </c>
    </row>
    <row r="652" spans="2:5" ht="15">
      <c r="B652" s="42"/>
      <c r="C652" s="21"/>
      <c r="D652" s="20">
        <v>631</v>
      </c>
      <c r="E652" s="19" t="s">
        <v>825</v>
      </c>
    </row>
    <row r="653" spans="2:5" ht="15">
      <c r="B653" s="42"/>
      <c r="C653" s="21"/>
      <c r="D653" s="20">
        <v>632</v>
      </c>
      <c r="E653" s="19" t="s">
        <v>824</v>
      </c>
    </row>
    <row r="654" spans="2:5" ht="15">
      <c r="B654" s="42"/>
      <c r="C654" s="21"/>
      <c r="D654" s="20">
        <v>633</v>
      </c>
      <c r="E654" s="19" t="s">
        <v>823</v>
      </c>
    </row>
    <row r="655" spans="2:5" ht="15">
      <c r="B655" s="42"/>
      <c r="C655" s="21"/>
      <c r="D655" s="20">
        <v>634</v>
      </c>
      <c r="E655" s="19" t="s">
        <v>822</v>
      </c>
    </row>
    <row r="656" spans="2:5" ht="15">
      <c r="B656" s="42"/>
      <c r="C656" s="21"/>
      <c r="D656" s="20">
        <v>635</v>
      </c>
      <c r="E656" s="19" t="s">
        <v>821</v>
      </c>
    </row>
    <row r="657" spans="2:5" ht="15">
      <c r="B657" s="42"/>
      <c r="C657" s="21"/>
      <c r="D657" s="20">
        <v>636</v>
      </c>
      <c r="E657" s="19" t="s">
        <v>820</v>
      </c>
    </row>
    <row r="658" spans="2:5" ht="15">
      <c r="B658" s="42"/>
      <c r="C658" s="21"/>
      <c r="D658" s="20">
        <v>637</v>
      </c>
      <c r="E658" s="19" t="s">
        <v>819</v>
      </c>
    </row>
    <row r="659" spans="2:5" ht="15">
      <c r="B659" s="42"/>
      <c r="C659" s="21"/>
      <c r="D659" s="20">
        <v>638</v>
      </c>
      <c r="E659" s="19" t="s">
        <v>818</v>
      </c>
    </row>
    <row r="660" spans="2:5" ht="15">
      <c r="B660" s="42"/>
      <c r="C660" s="21"/>
      <c r="D660" s="20">
        <v>639</v>
      </c>
      <c r="E660" s="19" t="s">
        <v>817</v>
      </c>
    </row>
    <row r="661" spans="2:5" ht="15">
      <c r="B661" s="42"/>
      <c r="C661" s="21"/>
      <c r="D661" s="20">
        <v>640</v>
      </c>
      <c r="E661" s="19" t="s">
        <v>816</v>
      </c>
    </row>
    <row r="662" spans="2:5" ht="15">
      <c r="B662" s="42"/>
      <c r="C662" s="21"/>
      <c r="D662" s="20">
        <v>641</v>
      </c>
      <c r="E662" s="19" t="s">
        <v>815</v>
      </c>
    </row>
    <row r="663" spans="2:5" ht="15">
      <c r="B663" s="42"/>
      <c r="C663" s="21"/>
      <c r="D663" s="20">
        <v>642</v>
      </c>
      <c r="E663" s="19" t="s">
        <v>814</v>
      </c>
    </row>
    <row r="664" spans="2:5" ht="15">
      <c r="B664" s="42"/>
      <c r="C664" s="21"/>
      <c r="D664" s="20">
        <v>643</v>
      </c>
      <c r="E664" s="19" t="s">
        <v>813</v>
      </c>
    </row>
    <row r="665" spans="2:5" ht="15">
      <c r="B665" s="42"/>
      <c r="C665" s="21"/>
      <c r="D665" s="20">
        <v>644</v>
      </c>
      <c r="E665" s="19" t="s">
        <v>812</v>
      </c>
    </row>
    <row r="666" spans="2:5" ht="15">
      <c r="B666" s="42"/>
      <c r="C666" s="21"/>
      <c r="D666" s="20">
        <v>645</v>
      </c>
      <c r="E666" s="19" t="s">
        <v>811</v>
      </c>
    </row>
    <row r="667" spans="2:5" ht="15">
      <c r="B667" s="42"/>
      <c r="C667" s="21"/>
      <c r="D667" s="20">
        <v>646</v>
      </c>
      <c r="E667" s="19" t="s">
        <v>810</v>
      </c>
    </row>
    <row r="668" spans="2:5" ht="15">
      <c r="B668" s="42"/>
      <c r="C668" s="21"/>
      <c r="D668" s="20">
        <v>647</v>
      </c>
      <c r="E668" s="19" t="s">
        <v>809</v>
      </c>
    </row>
    <row r="669" spans="2:5" ht="15">
      <c r="B669" s="42"/>
      <c r="C669" s="21"/>
      <c r="D669" s="20">
        <v>648</v>
      </c>
      <c r="E669" s="19" t="s">
        <v>808</v>
      </c>
    </row>
    <row r="670" spans="2:5" ht="15">
      <c r="B670" s="42"/>
      <c r="C670" s="21"/>
      <c r="D670" s="20">
        <v>649</v>
      </c>
      <c r="E670" s="19" t="s">
        <v>807</v>
      </c>
    </row>
    <row r="671" spans="2:5" ht="15">
      <c r="B671" s="42"/>
      <c r="C671" s="21"/>
      <c r="D671" s="20">
        <v>650</v>
      </c>
      <c r="E671" s="19" t="s">
        <v>806</v>
      </c>
    </row>
    <row r="672" spans="2:5" ht="15">
      <c r="B672" s="42"/>
      <c r="C672" s="21"/>
      <c r="D672" s="20">
        <v>651</v>
      </c>
      <c r="E672" s="19" t="s">
        <v>805</v>
      </c>
    </row>
    <row r="673" spans="2:5" ht="15">
      <c r="B673" s="42"/>
      <c r="C673" s="21"/>
      <c r="D673" s="20">
        <v>652</v>
      </c>
      <c r="E673" s="19" t="s">
        <v>804</v>
      </c>
    </row>
    <row r="674" spans="2:5" ht="15">
      <c r="B674" s="42"/>
      <c r="C674" s="21"/>
      <c r="D674" s="20">
        <v>700</v>
      </c>
      <c r="E674" s="19" t="s">
        <v>844</v>
      </c>
    </row>
    <row r="675" spans="2:5" ht="15">
      <c r="B675" s="42"/>
      <c r="C675" s="21"/>
      <c r="D675" s="20">
        <v>711</v>
      </c>
      <c r="E675" s="19" t="s">
        <v>843</v>
      </c>
    </row>
    <row r="676" spans="2:5" ht="15">
      <c r="B676" s="42"/>
      <c r="C676" s="21"/>
      <c r="D676" s="20">
        <v>712</v>
      </c>
      <c r="E676" s="19" t="s">
        <v>842</v>
      </c>
    </row>
    <row r="677" spans="2:5" ht="26.25" thickBot="1">
      <c r="B677" s="43"/>
      <c r="C677" s="13"/>
      <c r="D677" s="12">
        <v>713</v>
      </c>
      <c r="E677" s="11" t="s">
        <v>841</v>
      </c>
    </row>
    <row r="678" spans="2:8" ht="15">
      <c r="B678" s="18" t="str">
        <f>HYPERLINK("#'"&amp;$H678&amp;"'!A1",MID($H678,4,4))</f>
        <v>S071</v>
      </c>
      <c r="C678" s="17" t="s">
        <v>839</v>
      </c>
      <c r="D678" s="16">
        <v>210</v>
      </c>
      <c r="E678" s="15" t="s">
        <v>838</v>
      </c>
      <c r="H678" s="14" t="s">
        <v>1108</v>
      </c>
    </row>
    <row r="679" spans="2:5" ht="15">
      <c r="B679" s="42"/>
      <c r="C679" s="21"/>
      <c r="D679" s="20">
        <v>621</v>
      </c>
      <c r="E679" s="19" t="s">
        <v>834</v>
      </c>
    </row>
    <row r="680" spans="2:5" ht="15">
      <c r="B680" s="42"/>
      <c r="C680" s="21"/>
      <c r="D680" s="20">
        <v>622</v>
      </c>
      <c r="E680" s="19" t="s">
        <v>833</v>
      </c>
    </row>
    <row r="681" spans="2:5" ht="15">
      <c r="B681" s="42"/>
      <c r="C681" s="21"/>
      <c r="D681" s="20">
        <v>623</v>
      </c>
      <c r="E681" s="19" t="s">
        <v>832</v>
      </c>
    </row>
    <row r="682" spans="2:5" ht="15">
      <c r="B682" s="42"/>
      <c r="C682" s="21"/>
      <c r="D682" s="20">
        <v>624</v>
      </c>
      <c r="E682" s="19" t="s">
        <v>831</v>
      </c>
    </row>
    <row r="683" spans="2:5" ht="15">
      <c r="B683" s="42"/>
      <c r="C683" s="21"/>
      <c r="D683" s="20">
        <v>625</v>
      </c>
      <c r="E683" s="19" t="s">
        <v>830</v>
      </c>
    </row>
    <row r="684" spans="2:5" ht="15">
      <c r="B684" s="42"/>
      <c r="C684" s="21"/>
      <c r="D684" s="20">
        <v>626</v>
      </c>
      <c r="E684" s="19" t="s">
        <v>829</v>
      </c>
    </row>
    <row r="685" spans="2:5" ht="15">
      <c r="B685" s="42"/>
      <c r="C685" s="21"/>
      <c r="D685" s="20">
        <v>627</v>
      </c>
      <c r="E685" s="19" t="s">
        <v>828</v>
      </c>
    </row>
    <row r="686" spans="2:5" ht="15">
      <c r="B686" s="42"/>
      <c r="C686" s="21"/>
      <c r="D686" s="20">
        <v>628</v>
      </c>
      <c r="E686" s="19" t="s">
        <v>827</v>
      </c>
    </row>
    <row r="687" spans="2:5" ht="15">
      <c r="B687" s="42"/>
      <c r="C687" s="21"/>
      <c r="D687" s="20">
        <v>630</v>
      </c>
      <c r="E687" s="19" t="s">
        <v>826</v>
      </c>
    </row>
    <row r="688" spans="2:5" ht="15">
      <c r="B688" s="42"/>
      <c r="C688" s="21"/>
      <c r="D688" s="20">
        <v>631</v>
      </c>
      <c r="E688" s="19" t="s">
        <v>825</v>
      </c>
    </row>
    <row r="689" spans="2:5" ht="15">
      <c r="B689" s="42"/>
      <c r="C689" s="21"/>
      <c r="D689" s="20">
        <v>632</v>
      </c>
      <c r="E689" s="19" t="s">
        <v>824</v>
      </c>
    </row>
    <row r="690" spans="2:5" ht="15">
      <c r="B690" s="42"/>
      <c r="C690" s="21"/>
      <c r="D690" s="20">
        <v>633</v>
      </c>
      <c r="E690" s="19" t="s">
        <v>823</v>
      </c>
    </row>
    <row r="691" spans="2:5" ht="15">
      <c r="B691" s="42"/>
      <c r="C691" s="21"/>
      <c r="D691" s="20">
        <v>634</v>
      </c>
      <c r="E691" s="19" t="s">
        <v>822</v>
      </c>
    </row>
    <row r="692" spans="2:5" ht="15">
      <c r="B692" s="42"/>
      <c r="C692" s="21"/>
      <c r="D692" s="20">
        <v>635</v>
      </c>
      <c r="E692" s="19" t="s">
        <v>821</v>
      </c>
    </row>
    <row r="693" spans="2:5" ht="15">
      <c r="B693" s="42"/>
      <c r="C693" s="21"/>
      <c r="D693" s="20">
        <v>636</v>
      </c>
      <c r="E693" s="19" t="s">
        <v>820</v>
      </c>
    </row>
    <row r="694" spans="2:5" ht="15">
      <c r="B694" s="42"/>
      <c r="C694" s="21"/>
      <c r="D694" s="20">
        <v>637</v>
      </c>
      <c r="E694" s="19" t="s">
        <v>819</v>
      </c>
    </row>
    <row r="695" spans="2:5" ht="15">
      <c r="B695" s="42"/>
      <c r="C695" s="21"/>
      <c r="D695" s="20">
        <v>638</v>
      </c>
      <c r="E695" s="19" t="s">
        <v>818</v>
      </c>
    </row>
    <row r="696" spans="2:5" ht="15">
      <c r="B696" s="42"/>
      <c r="C696" s="21"/>
      <c r="D696" s="20">
        <v>639</v>
      </c>
      <c r="E696" s="19" t="s">
        <v>817</v>
      </c>
    </row>
    <row r="697" spans="2:5" ht="15">
      <c r="B697" s="42"/>
      <c r="C697" s="21"/>
      <c r="D697" s="20">
        <v>640</v>
      </c>
      <c r="E697" s="19" t="s">
        <v>816</v>
      </c>
    </row>
    <row r="698" spans="2:5" ht="15">
      <c r="B698" s="42"/>
      <c r="C698" s="21"/>
      <c r="D698" s="20">
        <v>641</v>
      </c>
      <c r="E698" s="19" t="s">
        <v>815</v>
      </c>
    </row>
    <row r="699" spans="2:5" ht="15">
      <c r="B699" s="42"/>
      <c r="C699" s="21"/>
      <c r="D699" s="20">
        <v>642</v>
      </c>
      <c r="E699" s="19" t="s">
        <v>814</v>
      </c>
    </row>
    <row r="700" spans="2:5" ht="15">
      <c r="B700" s="42"/>
      <c r="C700" s="21"/>
      <c r="D700" s="20">
        <v>643</v>
      </c>
      <c r="E700" s="19" t="s">
        <v>813</v>
      </c>
    </row>
    <row r="701" spans="2:5" ht="15">
      <c r="B701" s="42"/>
      <c r="C701" s="21"/>
      <c r="D701" s="20">
        <v>644</v>
      </c>
      <c r="E701" s="19" t="s">
        <v>812</v>
      </c>
    </row>
    <row r="702" spans="2:5" ht="15">
      <c r="B702" s="42"/>
      <c r="C702" s="21"/>
      <c r="D702" s="20">
        <v>645</v>
      </c>
      <c r="E702" s="19" t="s">
        <v>811</v>
      </c>
    </row>
    <row r="703" spans="2:5" ht="15">
      <c r="B703" s="42"/>
      <c r="C703" s="21"/>
      <c r="D703" s="20">
        <v>646</v>
      </c>
      <c r="E703" s="19" t="s">
        <v>810</v>
      </c>
    </row>
    <row r="704" spans="2:5" ht="15">
      <c r="B704" s="42"/>
      <c r="C704" s="21"/>
      <c r="D704" s="20">
        <v>647</v>
      </c>
      <c r="E704" s="19" t="s">
        <v>809</v>
      </c>
    </row>
    <row r="705" spans="2:5" ht="15">
      <c r="B705" s="42"/>
      <c r="C705" s="21"/>
      <c r="D705" s="20">
        <v>648</v>
      </c>
      <c r="E705" s="19" t="s">
        <v>808</v>
      </c>
    </row>
    <row r="706" spans="2:5" ht="15">
      <c r="B706" s="42"/>
      <c r="C706" s="21"/>
      <c r="D706" s="20">
        <v>649</v>
      </c>
      <c r="E706" s="19" t="s">
        <v>807</v>
      </c>
    </row>
    <row r="707" spans="2:5" ht="15">
      <c r="B707" s="42"/>
      <c r="C707" s="21"/>
      <c r="D707" s="20">
        <v>650</v>
      </c>
      <c r="E707" s="19" t="s">
        <v>806</v>
      </c>
    </row>
    <row r="708" spans="2:5" ht="15">
      <c r="B708" s="42"/>
      <c r="C708" s="21"/>
      <c r="D708" s="20">
        <v>651</v>
      </c>
      <c r="E708" s="19" t="s">
        <v>805</v>
      </c>
    </row>
    <row r="709" spans="2:5" ht="15.75" thickBot="1">
      <c r="B709" s="43"/>
      <c r="C709" s="13"/>
      <c r="D709" s="12">
        <v>652</v>
      </c>
      <c r="E709" s="11" t="s">
        <v>804</v>
      </c>
    </row>
    <row r="710" spans="2:8" ht="26.25" thickBot="1">
      <c r="B710" s="41" t="str">
        <f>HYPERLINK("#'"&amp;$H710&amp;"'!A1",MID($H710,4,4))</f>
        <v>U001</v>
      </c>
      <c r="C710" s="29" t="s">
        <v>837</v>
      </c>
      <c r="D710" s="28">
        <v>311</v>
      </c>
      <c r="E710" s="27" t="s">
        <v>836</v>
      </c>
      <c r="H710" s="14" t="s">
        <v>1109</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ignoredErrors>
    <ignoredError sqref="B485" formula="1"/>
  </ignoredErrors>
</worksheet>
</file>

<file path=xl/worksheets/sheet10.xml><?xml version="1.0" encoding="utf-8"?>
<worksheet xmlns="http://schemas.openxmlformats.org/spreadsheetml/2006/main" xmlns:r="http://schemas.openxmlformats.org/officeDocument/2006/relationships">
  <sheetPr codeName="Hoja11"/>
  <dimension ref="A1:F41"/>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8.00390625" style="0" customWidth="1"/>
    <col min="5" max="5" width="27.281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296</v>
      </c>
      <c r="C4" s="88"/>
      <c r="D4" s="88"/>
      <c r="E4" s="88"/>
      <c r="F4" s="89"/>
    </row>
    <row r="5" spans="1:6" ht="15">
      <c r="A5" s="1" t="s">
        <v>4</v>
      </c>
      <c r="B5" s="87" t="s">
        <v>5</v>
      </c>
      <c r="C5" s="88"/>
      <c r="D5" s="88"/>
      <c r="E5" s="88"/>
      <c r="F5" s="89"/>
    </row>
    <row r="6" spans="1:6" ht="15">
      <c r="A6" s="1" t="s">
        <v>6</v>
      </c>
      <c r="B6" s="87" t="s">
        <v>297</v>
      </c>
      <c r="C6" s="88"/>
      <c r="D6" s="88"/>
      <c r="E6" s="88"/>
      <c r="F6" s="89"/>
    </row>
    <row r="7" spans="1:6" ht="15">
      <c r="A7" s="1" t="s">
        <v>8</v>
      </c>
      <c r="B7" s="90" t="s">
        <v>797</v>
      </c>
      <c r="C7" s="91"/>
      <c r="D7" s="91"/>
      <c r="E7" s="91"/>
      <c r="F7" s="92"/>
    </row>
    <row r="8" spans="1:6" ht="15">
      <c r="A8" s="93" t="s">
        <v>9</v>
      </c>
      <c r="B8" s="94"/>
      <c r="C8" s="94"/>
      <c r="D8" s="94"/>
      <c r="E8" s="95"/>
      <c r="F8" s="10">
        <v>65.732526</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3"/>
      <c r="B17" s="69"/>
      <c r="C17" s="69"/>
      <c r="D17" s="69"/>
      <c r="E17" s="69"/>
      <c r="F17" s="70"/>
    </row>
    <row r="18" spans="1:6" ht="16.5">
      <c r="A18" s="60" t="s">
        <v>18</v>
      </c>
      <c r="B18" s="61"/>
      <c r="C18" s="61"/>
      <c r="D18" s="61"/>
      <c r="E18" s="61"/>
      <c r="F18" s="62"/>
    </row>
    <row r="19" spans="1:6" ht="15">
      <c r="A19" s="71" t="s">
        <v>19</v>
      </c>
      <c r="B19" s="72"/>
      <c r="C19" s="72"/>
      <c r="D19" s="72"/>
      <c r="E19" s="72"/>
      <c r="F19" s="73"/>
    </row>
    <row r="20" spans="1:6" ht="15">
      <c r="A20" s="74" t="s">
        <v>20</v>
      </c>
      <c r="B20" s="75"/>
      <c r="C20" s="75"/>
      <c r="D20" s="75"/>
      <c r="E20" s="75"/>
      <c r="F20" s="76"/>
    </row>
    <row r="21" spans="1:6" ht="15">
      <c r="A21" s="77" t="s">
        <v>21</v>
      </c>
      <c r="B21" s="78"/>
      <c r="C21" s="78"/>
      <c r="D21" s="78"/>
      <c r="E21" s="78"/>
      <c r="F21" s="79"/>
    </row>
    <row r="22" spans="1:6" ht="15">
      <c r="A22" s="80" t="s">
        <v>22</v>
      </c>
      <c r="B22" s="81"/>
      <c r="C22" s="81"/>
      <c r="D22" s="81"/>
      <c r="E22" s="81"/>
      <c r="F22" s="82"/>
    </row>
    <row r="23" spans="1:6" ht="16.5">
      <c r="A23" s="60" t="s">
        <v>23</v>
      </c>
      <c r="B23" s="61"/>
      <c r="C23" s="61"/>
      <c r="D23" s="61"/>
      <c r="E23" s="61"/>
      <c r="F23" s="62"/>
    </row>
    <row r="24" spans="1:6" ht="15">
      <c r="A24" s="56" t="s">
        <v>24</v>
      </c>
      <c r="B24" s="57"/>
      <c r="C24" s="57"/>
      <c r="D24" s="57"/>
      <c r="E24" s="57"/>
      <c r="F24" s="58"/>
    </row>
    <row r="25" spans="1:6" ht="15">
      <c r="A25" s="2" t="s">
        <v>25</v>
      </c>
      <c r="B25" s="2" t="s">
        <v>26</v>
      </c>
      <c r="C25" s="2" t="s">
        <v>27</v>
      </c>
      <c r="D25" s="2" t="s">
        <v>28</v>
      </c>
      <c r="E25" s="2" t="s">
        <v>29</v>
      </c>
      <c r="F25" s="2" t="s">
        <v>30</v>
      </c>
    </row>
    <row r="26" spans="1:6" ht="51.75" customHeight="1">
      <c r="A26" s="63" t="s">
        <v>298</v>
      </c>
      <c r="B26" s="4" t="s">
        <v>31</v>
      </c>
      <c r="C26" s="63" t="s">
        <v>177</v>
      </c>
      <c r="D26" s="67" t="s">
        <v>178</v>
      </c>
      <c r="E26" s="67" t="s">
        <v>56</v>
      </c>
      <c r="F26" s="63"/>
    </row>
    <row r="27" spans="1:6" ht="51.75" customHeight="1">
      <c r="A27" s="64"/>
      <c r="B27" s="5" t="s">
        <v>179</v>
      </c>
      <c r="C27" s="64"/>
      <c r="D27" s="68"/>
      <c r="E27" s="68"/>
      <c r="F27" s="64"/>
    </row>
    <row r="28" spans="1:6" ht="84.75">
      <c r="A28" s="6" t="s">
        <v>298</v>
      </c>
      <c r="B28" s="6" t="s">
        <v>299</v>
      </c>
      <c r="C28" s="6" t="s">
        <v>300</v>
      </c>
      <c r="D28" s="7" t="s">
        <v>36</v>
      </c>
      <c r="E28" s="7" t="s">
        <v>56</v>
      </c>
      <c r="F28" s="8">
        <v>61</v>
      </c>
    </row>
    <row r="29" spans="1:6" ht="15">
      <c r="A29" s="56" t="s">
        <v>38</v>
      </c>
      <c r="B29" s="57"/>
      <c r="C29" s="57"/>
      <c r="D29" s="57"/>
      <c r="E29" s="57"/>
      <c r="F29" s="58"/>
    </row>
    <row r="30" spans="1:6" ht="15">
      <c r="A30" s="2" t="s">
        <v>25</v>
      </c>
      <c r="B30" s="2" t="s">
        <v>26</v>
      </c>
      <c r="C30" s="2" t="s">
        <v>27</v>
      </c>
      <c r="D30" s="2" t="s">
        <v>28</v>
      </c>
      <c r="E30" s="2" t="s">
        <v>29</v>
      </c>
      <c r="F30" s="2" t="s">
        <v>30</v>
      </c>
    </row>
    <row r="31" spans="1:6" ht="48.75">
      <c r="A31" s="6" t="s">
        <v>301</v>
      </c>
      <c r="B31" s="6" t="s">
        <v>302</v>
      </c>
      <c r="C31" s="6" t="s">
        <v>303</v>
      </c>
      <c r="D31" s="7" t="s">
        <v>43</v>
      </c>
      <c r="E31" s="7" t="s">
        <v>56</v>
      </c>
      <c r="F31" s="8">
        <v>0.9</v>
      </c>
    </row>
    <row r="32" spans="1:6" ht="15">
      <c r="A32" s="56" t="s">
        <v>40</v>
      </c>
      <c r="B32" s="57"/>
      <c r="C32" s="57"/>
      <c r="D32" s="57"/>
      <c r="E32" s="57"/>
      <c r="F32" s="58"/>
    </row>
    <row r="33" spans="1:6" ht="15">
      <c r="A33" s="2" t="s">
        <v>25</v>
      </c>
      <c r="B33" s="2" t="s">
        <v>26</v>
      </c>
      <c r="C33" s="2" t="s">
        <v>27</v>
      </c>
      <c r="D33" s="2" t="s">
        <v>28</v>
      </c>
      <c r="E33" s="2" t="s">
        <v>29</v>
      </c>
      <c r="F33" s="2" t="s">
        <v>30</v>
      </c>
    </row>
    <row r="34" spans="1:6" ht="60.75">
      <c r="A34" s="6" t="s">
        <v>304</v>
      </c>
      <c r="B34" s="6" t="s">
        <v>305</v>
      </c>
      <c r="C34" s="6" t="s">
        <v>306</v>
      </c>
      <c r="D34" s="7" t="s">
        <v>43</v>
      </c>
      <c r="E34" s="7" t="s">
        <v>150</v>
      </c>
      <c r="F34" s="8">
        <v>60</v>
      </c>
    </row>
    <row r="35" spans="1:6" ht="48.75">
      <c r="A35" s="6" t="s">
        <v>304</v>
      </c>
      <c r="B35" s="6" t="s">
        <v>307</v>
      </c>
      <c r="C35" s="6" t="s">
        <v>308</v>
      </c>
      <c r="D35" s="7" t="s">
        <v>43</v>
      </c>
      <c r="E35" s="7" t="s">
        <v>309</v>
      </c>
      <c r="F35" s="8">
        <v>21.4</v>
      </c>
    </row>
    <row r="36" spans="1:6" ht="15">
      <c r="A36" s="56" t="s">
        <v>42</v>
      </c>
      <c r="B36" s="57"/>
      <c r="C36" s="57"/>
      <c r="D36" s="57"/>
      <c r="E36" s="57"/>
      <c r="F36" s="58"/>
    </row>
    <row r="37" spans="1:6" ht="15">
      <c r="A37" s="2" t="s">
        <v>25</v>
      </c>
      <c r="B37" s="2" t="s">
        <v>26</v>
      </c>
      <c r="C37" s="2" t="s">
        <v>27</v>
      </c>
      <c r="D37" s="2" t="s">
        <v>28</v>
      </c>
      <c r="E37" s="2" t="s">
        <v>29</v>
      </c>
      <c r="F37" s="2" t="s">
        <v>30</v>
      </c>
    </row>
    <row r="38" spans="1:6" ht="36.75">
      <c r="A38" s="6" t="s">
        <v>310</v>
      </c>
      <c r="B38" s="6" t="s">
        <v>311</v>
      </c>
      <c r="C38" s="6" t="s">
        <v>312</v>
      </c>
      <c r="D38" s="7" t="s">
        <v>43</v>
      </c>
      <c r="E38" s="7" t="s">
        <v>44</v>
      </c>
      <c r="F38" s="8">
        <v>100</v>
      </c>
    </row>
    <row r="39" spans="1:6" ht="36.75">
      <c r="A39" s="6" t="s">
        <v>310</v>
      </c>
      <c r="B39" s="6" t="s">
        <v>313</v>
      </c>
      <c r="C39" s="6" t="s">
        <v>314</v>
      </c>
      <c r="D39" s="7" t="s">
        <v>43</v>
      </c>
      <c r="E39" s="7" t="s">
        <v>44</v>
      </c>
      <c r="F39" s="8">
        <v>100</v>
      </c>
    </row>
    <row r="40" spans="1:6" ht="15">
      <c r="A40" s="9"/>
      <c r="B40" s="9"/>
      <c r="C40" s="9"/>
      <c r="D40" s="9"/>
      <c r="E40" s="9"/>
      <c r="F40" s="9"/>
    </row>
    <row r="41" spans="1:6" ht="39" customHeight="1">
      <c r="A41" s="59" t="s">
        <v>45</v>
      </c>
      <c r="B41" s="59"/>
      <c r="C41" s="59"/>
      <c r="D41" s="59"/>
      <c r="E41" s="59"/>
      <c r="F41" s="59"/>
    </row>
  </sheetData>
  <sheetProtection/>
  <mergeCells count="35">
    <mergeCell ref="A29:F29"/>
    <mergeCell ref="A32:F32"/>
    <mergeCell ref="A36:F36"/>
    <mergeCell ref="A41:F41"/>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5"/>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1.8515625" style="0" customWidth="1"/>
    <col min="5" max="5" width="27.281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323</v>
      </c>
      <c r="C4" s="88"/>
      <c r="D4" s="88"/>
      <c r="E4" s="88"/>
      <c r="F4" s="89"/>
    </row>
    <row r="5" spans="1:6" ht="15">
      <c r="A5" s="1" t="s">
        <v>4</v>
      </c>
      <c r="B5" s="87" t="s">
        <v>5</v>
      </c>
      <c r="C5" s="88"/>
      <c r="D5" s="88"/>
      <c r="E5" s="88"/>
      <c r="F5" s="89"/>
    </row>
    <row r="6" spans="1:6" ht="15">
      <c r="A6" s="1" t="s">
        <v>6</v>
      </c>
      <c r="B6" s="87" t="s">
        <v>324</v>
      </c>
      <c r="C6" s="88"/>
      <c r="D6" s="88"/>
      <c r="E6" s="88"/>
      <c r="F6" s="89"/>
    </row>
    <row r="7" spans="1:6" ht="15">
      <c r="A7" s="1" t="s">
        <v>8</v>
      </c>
      <c r="B7" s="90" t="s">
        <v>796</v>
      </c>
      <c r="C7" s="91"/>
      <c r="D7" s="91"/>
      <c r="E7" s="91"/>
      <c r="F7" s="92"/>
    </row>
    <row r="8" spans="1:6" ht="15">
      <c r="A8" s="93" t="s">
        <v>9</v>
      </c>
      <c r="B8" s="94"/>
      <c r="C8" s="94"/>
      <c r="D8" s="94"/>
      <c r="E8" s="95"/>
      <c r="F8" s="10">
        <v>89.873323</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126</v>
      </c>
      <c r="B13" s="75"/>
      <c r="C13" s="75"/>
      <c r="D13" s="75"/>
      <c r="E13" s="75"/>
      <c r="F13" s="76"/>
    </row>
    <row r="14" spans="1:6" ht="15">
      <c r="A14" s="83"/>
      <c r="B14" s="84" t="s">
        <v>15</v>
      </c>
      <c r="C14" s="84"/>
      <c r="D14" s="84"/>
      <c r="E14" s="84"/>
      <c r="F14" s="85"/>
    </row>
    <row r="15" spans="1:6" ht="15">
      <c r="A15" s="83"/>
      <c r="B15" s="86" t="s">
        <v>127</v>
      </c>
      <c r="C15" s="86"/>
      <c r="D15" s="86"/>
      <c r="E15" s="86"/>
      <c r="F15" s="76"/>
    </row>
    <row r="16" spans="1:6" ht="15">
      <c r="A16" s="83"/>
      <c r="B16" s="84" t="s">
        <v>17</v>
      </c>
      <c r="C16" s="84"/>
      <c r="D16" s="84"/>
      <c r="E16" s="84"/>
      <c r="F16" s="85"/>
    </row>
    <row r="17" spans="1:6" ht="15">
      <c r="A17" s="3"/>
      <c r="B17" s="69"/>
      <c r="C17" s="69"/>
      <c r="D17" s="69"/>
      <c r="E17" s="69"/>
      <c r="F17" s="70"/>
    </row>
    <row r="18" spans="1:6" ht="16.5">
      <c r="A18" s="60" t="s">
        <v>18</v>
      </c>
      <c r="B18" s="61"/>
      <c r="C18" s="61"/>
      <c r="D18" s="61"/>
      <c r="E18" s="61"/>
      <c r="F18" s="62"/>
    </row>
    <row r="19" spans="1:6" ht="15">
      <c r="A19" s="71" t="s">
        <v>19</v>
      </c>
      <c r="B19" s="72"/>
      <c r="C19" s="72"/>
      <c r="D19" s="72"/>
      <c r="E19" s="72"/>
      <c r="F19" s="73"/>
    </row>
    <row r="20" spans="1:6" ht="15">
      <c r="A20" s="74" t="s">
        <v>20</v>
      </c>
      <c r="B20" s="75"/>
      <c r="C20" s="75"/>
      <c r="D20" s="75"/>
      <c r="E20" s="75"/>
      <c r="F20" s="76"/>
    </row>
    <row r="21" spans="1:6" ht="15">
      <c r="A21" s="77" t="s">
        <v>21</v>
      </c>
      <c r="B21" s="78"/>
      <c r="C21" s="78"/>
      <c r="D21" s="78"/>
      <c r="E21" s="78"/>
      <c r="F21" s="79"/>
    </row>
    <row r="22" spans="1:6" ht="15">
      <c r="A22" s="80" t="s">
        <v>262</v>
      </c>
      <c r="B22" s="81"/>
      <c r="C22" s="81"/>
      <c r="D22" s="81"/>
      <c r="E22" s="81"/>
      <c r="F22" s="82"/>
    </row>
    <row r="23" spans="1:6" ht="16.5">
      <c r="A23" s="60" t="s">
        <v>23</v>
      </c>
      <c r="B23" s="61"/>
      <c r="C23" s="61"/>
      <c r="D23" s="61"/>
      <c r="E23" s="61"/>
      <c r="F23" s="62"/>
    </row>
    <row r="24" spans="1:6" ht="15">
      <c r="A24" s="56" t="s">
        <v>24</v>
      </c>
      <c r="B24" s="57"/>
      <c r="C24" s="57"/>
      <c r="D24" s="57"/>
      <c r="E24" s="57"/>
      <c r="F24" s="58"/>
    </row>
    <row r="25" spans="1:6" ht="15">
      <c r="A25" s="2" t="s">
        <v>25</v>
      </c>
      <c r="B25" s="2" t="s">
        <v>26</v>
      </c>
      <c r="C25" s="2" t="s">
        <v>27</v>
      </c>
      <c r="D25" s="2" t="s">
        <v>28</v>
      </c>
      <c r="E25" s="2" t="s">
        <v>29</v>
      </c>
      <c r="F25" s="2" t="s">
        <v>30</v>
      </c>
    </row>
    <row r="26" spans="1:6" ht="51.75" customHeight="1">
      <c r="A26" s="63" t="s">
        <v>325</v>
      </c>
      <c r="B26" s="4" t="s">
        <v>31</v>
      </c>
      <c r="C26" s="63" t="s">
        <v>326</v>
      </c>
      <c r="D26" s="67" t="s">
        <v>327</v>
      </c>
      <c r="E26" s="67" t="s">
        <v>56</v>
      </c>
      <c r="F26" s="63"/>
    </row>
    <row r="27" spans="1:6" ht="51.75" customHeight="1">
      <c r="A27" s="64"/>
      <c r="B27" s="5" t="s">
        <v>328</v>
      </c>
      <c r="C27" s="64"/>
      <c r="D27" s="68"/>
      <c r="E27" s="68"/>
      <c r="F27" s="64"/>
    </row>
    <row r="28" spans="1:6" ht="15">
      <c r="A28" s="56" t="s">
        <v>38</v>
      </c>
      <c r="B28" s="57"/>
      <c r="C28" s="57"/>
      <c r="D28" s="57"/>
      <c r="E28" s="57"/>
      <c r="F28" s="58"/>
    </row>
    <row r="29" spans="1:6" ht="15">
      <c r="A29" s="2" t="s">
        <v>25</v>
      </c>
      <c r="B29" s="2" t="s">
        <v>26</v>
      </c>
      <c r="C29" s="2" t="s">
        <v>27</v>
      </c>
      <c r="D29" s="2" t="s">
        <v>28</v>
      </c>
      <c r="E29" s="2" t="s">
        <v>29</v>
      </c>
      <c r="F29" s="2" t="s">
        <v>30</v>
      </c>
    </row>
    <row r="30" spans="1:6" ht="48.75">
      <c r="A30" s="6" t="s">
        <v>329</v>
      </c>
      <c r="B30" s="6" t="s">
        <v>330</v>
      </c>
      <c r="C30" s="6" t="s">
        <v>331</v>
      </c>
      <c r="D30" s="7" t="s">
        <v>43</v>
      </c>
      <c r="E30" s="7" t="s">
        <v>56</v>
      </c>
      <c r="F30" s="8">
        <v>100</v>
      </c>
    </row>
    <row r="31" spans="1:6" ht="15">
      <c r="A31" s="56" t="s">
        <v>40</v>
      </c>
      <c r="B31" s="57"/>
      <c r="C31" s="57"/>
      <c r="D31" s="57"/>
      <c r="E31" s="57"/>
      <c r="F31" s="58"/>
    </row>
    <row r="32" spans="1:6" ht="15">
      <c r="A32" s="2" t="s">
        <v>25</v>
      </c>
      <c r="B32" s="2" t="s">
        <v>26</v>
      </c>
      <c r="C32" s="2" t="s">
        <v>27</v>
      </c>
      <c r="D32" s="2" t="s">
        <v>28</v>
      </c>
      <c r="E32" s="2" t="s">
        <v>29</v>
      </c>
      <c r="F32" s="2" t="s">
        <v>30</v>
      </c>
    </row>
    <row r="33" spans="1:6" ht="36.75">
      <c r="A33" s="6" t="s">
        <v>332</v>
      </c>
      <c r="B33" s="6" t="s">
        <v>333</v>
      </c>
      <c r="C33" s="6" t="s">
        <v>334</v>
      </c>
      <c r="D33" s="7" t="s">
        <v>43</v>
      </c>
      <c r="E33" s="7" t="s">
        <v>335</v>
      </c>
      <c r="F33" s="8">
        <v>100</v>
      </c>
    </row>
    <row r="34" spans="1:6" ht="15">
      <c r="A34" s="56" t="s">
        <v>42</v>
      </c>
      <c r="B34" s="57"/>
      <c r="C34" s="57"/>
      <c r="D34" s="57"/>
      <c r="E34" s="57"/>
      <c r="F34" s="58"/>
    </row>
    <row r="35" spans="1:6" ht="15">
      <c r="A35" s="2" t="s">
        <v>25</v>
      </c>
      <c r="B35" s="2" t="s">
        <v>26</v>
      </c>
      <c r="C35" s="2" t="s">
        <v>27</v>
      </c>
      <c r="D35" s="2" t="s">
        <v>28</v>
      </c>
      <c r="E35" s="2" t="s">
        <v>29</v>
      </c>
      <c r="F35" s="2" t="s">
        <v>30</v>
      </c>
    </row>
    <row r="36" spans="1:6" ht="48.75">
      <c r="A36" s="6" t="s">
        <v>336</v>
      </c>
      <c r="B36" s="6" t="s">
        <v>337</v>
      </c>
      <c r="C36" s="6" t="s">
        <v>338</v>
      </c>
      <c r="D36" s="7" t="s">
        <v>43</v>
      </c>
      <c r="E36" s="7" t="s">
        <v>44</v>
      </c>
      <c r="F36" s="8">
        <v>4</v>
      </c>
    </row>
    <row r="37" spans="1:6" ht="60.75">
      <c r="A37" s="6" t="s">
        <v>339</v>
      </c>
      <c r="B37" s="6" t="s">
        <v>340</v>
      </c>
      <c r="C37" s="6" t="s">
        <v>341</v>
      </c>
      <c r="D37" s="7" t="s">
        <v>43</v>
      </c>
      <c r="E37" s="7" t="s">
        <v>44</v>
      </c>
      <c r="F37" s="8">
        <v>100</v>
      </c>
    </row>
    <row r="38" spans="1:6" ht="36.75">
      <c r="A38" s="6" t="s">
        <v>342</v>
      </c>
      <c r="B38" s="6" t="s">
        <v>343</v>
      </c>
      <c r="C38" s="6" t="s">
        <v>344</v>
      </c>
      <c r="D38" s="7" t="s">
        <v>43</v>
      </c>
      <c r="E38" s="7" t="s">
        <v>335</v>
      </c>
      <c r="F38" s="8">
        <v>18</v>
      </c>
    </row>
    <row r="39" spans="1:6" ht="60.75">
      <c r="A39" s="6" t="s">
        <v>345</v>
      </c>
      <c r="B39" s="6" t="s">
        <v>346</v>
      </c>
      <c r="C39" s="6" t="s">
        <v>347</v>
      </c>
      <c r="D39" s="7" t="s">
        <v>43</v>
      </c>
      <c r="E39" s="7" t="s">
        <v>44</v>
      </c>
      <c r="F39" s="8">
        <v>4</v>
      </c>
    </row>
    <row r="40" spans="1:6" ht="15">
      <c r="A40" s="9"/>
      <c r="B40" s="9"/>
      <c r="C40" s="9"/>
      <c r="D40" s="9"/>
      <c r="E40" s="9"/>
      <c r="F40" s="9"/>
    </row>
    <row r="41" spans="1:6" ht="39" customHeight="1">
      <c r="A41" s="59" t="s">
        <v>45</v>
      </c>
      <c r="B41" s="59"/>
      <c r="C41" s="59"/>
      <c r="D41" s="59"/>
      <c r="E41" s="59"/>
      <c r="F41" s="59"/>
    </row>
  </sheetData>
  <sheetProtection/>
  <mergeCells count="35">
    <mergeCell ref="A28:F28"/>
    <mergeCell ref="A31:F31"/>
    <mergeCell ref="A34:F34"/>
    <mergeCell ref="A41:F41"/>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6"/>
  <dimension ref="A1:F41"/>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348</v>
      </c>
      <c r="C4" s="88"/>
      <c r="D4" s="88"/>
      <c r="E4" s="88"/>
      <c r="F4" s="89"/>
    </row>
    <row r="5" spans="1:6" ht="15">
      <c r="A5" s="1" t="s">
        <v>4</v>
      </c>
      <c r="B5" s="87" t="s">
        <v>5</v>
      </c>
      <c r="C5" s="88"/>
      <c r="D5" s="88"/>
      <c r="E5" s="88"/>
      <c r="F5" s="89"/>
    </row>
    <row r="6" spans="1:6" ht="15">
      <c r="A6" s="1" t="s">
        <v>6</v>
      </c>
      <c r="B6" s="87" t="s">
        <v>349</v>
      </c>
      <c r="C6" s="88"/>
      <c r="D6" s="88"/>
      <c r="E6" s="88"/>
      <c r="F6" s="89"/>
    </row>
    <row r="7" spans="1:6" ht="15">
      <c r="A7" s="1" t="s">
        <v>8</v>
      </c>
      <c r="B7" s="90" t="s">
        <v>797</v>
      </c>
      <c r="C7" s="91"/>
      <c r="D7" s="91"/>
      <c r="E7" s="91"/>
      <c r="F7" s="92"/>
    </row>
    <row r="8" spans="1:6" ht="15">
      <c r="A8" s="93" t="s">
        <v>9</v>
      </c>
      <c r="B8" s="94"/>
      <c r="C8" s="94"/>
      <c r="D8" s="94"/>
      <c r="E8" s="95"/>
      <c r="F8" s="10">
        <v>599.086638</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3"/>
      <c r="B17" s="69"/>
      <c r="C17" s="69"/>
      <c r="D17" s="69"/>
      <c r="E17" s="69"/>
      <c r="F17" s="70"/>
    </row>
    <row r="18" spans="1:6" ht="16.5">
      <c r="A18" s="60" t="s">
        <v>18</v>
      </c>
      <c r="B18" s="61"/>
      <c r="C18" s="61"/>
      <c r="D18" s="61"/>
      <c r="E18" s="61"/>
      <c r="F18" s="62"/>
    </row>
    <row r="19" spans="1:6" ht="15">
      <c r="A19" s="71" t="s">
        <v>19</v>
      </c>
      <c r="B19" s="72"/>
      <c r="C19" s="72"/>
      <c r="D19" s="72"/>
      <c r="E19" s="72"/>
      <c r="F19" s="73"/>
    </row>
    <row r="20" spans="1:6" ht="15">
      <c r="A20" s="74" t="s">
        <v>20</v>
      </c>
      <c r="B20" s="75"/>
      <c r="C20" s="75"/>
      <c r="D20" s="75"/>
      <c r="E20" s="75"/>
      <c r="F20" s="76"/>
    </row>
    <row r="21" spans="1:6" ht="15">
      <c r="A21" s="77" t="s">
        <v>21</v>
      </c>
      <c r="B21" s="78"/>
      <c r="C21" s="78"/>
      <c r="D21" s="78"/>
      <c r="E21" s="78"/>
      <c r="F21" s="79"/>
    </row>
    <row r="22" spans="1:6" ht="15">
      <c r="A22" s="80" t="s">
        <v>22</v>
      </c>
      <c r="B22" s="81"/>
      <c r="C22" s="81"/>
      <c r="D22" s="81"/>
      <c r="E22" s="81"/>
      <c r="F22" s="82"/>
    </row>
    <row r="23" spans="1:6" ht="16.5">
      <c r="A23" s="60" t="s">
        <v>23</v>
      </c>
      <c r="B23" s="61"/>
      <c r="C23" s="61"/>
      <c r="D23" s="61"/>
      <c r="E23" s="61"/>
      <c r="F23" s="62"/>
    </row>
    <row r="24" spans="1:6" ht="15">
      <c r="A24" s="56" t="s">
        <v>24</v>
      </c>
      <c r="B24" s="57"/>
      <c r="C24" s="57"/>
      <c r="D24" s="57"/>
      <c r="E24" s="57"/>
      <c r="F24" s="58"/>
    </row>
    <row r="25" spans="1:6" ht="15">
      <c r="A25" s="2" t="s">
        <v>25</v>
      </c>
      <c r="B25" s="2" t="s">
        <v>26</v>
      </c>
      <c r="C25" s="2" t="s">
        <v>27</v>
      </c>
      <c r="D25" s="2" t="s">
        <v>28</v>
      </c>
      <c r="E25" s="2" t="s">
        <v>29</v>
      </c>
      <c r="F25" s="2" t="s">
        <v>30</v>
      </c>
    </row>
    <row r="26" spans="1:6" ht="71.25" customHeight="1">
      <c r="A26" s="63" t="s">
        <v>350</v>
      </c>
      <c r="B26" s="4" t="s">
        <v>31</v>
      </c>
      <c r="C26" s="63" t="s">
        <v>32</v>
      </c>
      <c r="D26" s="67" t="s">
        <v>33</v>
      </c>
      <c r="E26" s="67" t="s">
        <v>34</v>
      </c>
      <c r="F26" s="63"/>
    </row>
    <row r="27" spans="1:6" ht="71.25" customHeight="1">
      <c r="A27" s="64"/>
      <c r="B27" s="5" t="s">
        <v>35</v>
      </c>
      <c r="C27" s="64"/>
      <c r="D27" s="68"/>
      <c r="E27" s="68"/>
      <c r="F27" s="64"/>
    </row>
    <row r="28" spans="1:6" ht="132.75">
      <c r="A28" s="6" t="s">
        <v>350</v>
      </c>
      <c r="B28" s="6" t="s">
        <v>351</v>
      </c>
      <c r="C28" s="6" t="s">
        <v>352</v>
      </c>
      <c r="D28" s="7" t="s">
        <v>43</v>
      </c>
      <c r="E28" s="7" t="s">
        <v>353</v>
      </c>
      <c r="F28" s="8">
        <v>0</v>
      </c>
    </row>
    <row r="29" spans="1:6" ht="15">
      <c r="A29" s="56" t="s">
        <v>38</v>
      </c>
      <c r="B29" s="57"/>
      <c r="C29" s="57"/>
      <c r="D29" s="57"/>
      <c r="E29" s="57"/>
      <c r="F29" s="58"/>
    </row>
    <row r="30" spans="1:6" ht="15">
      <c r="A30" s="2" t="s">
        <v>25</v>
      </c>
      <c r="B30" s="2" t="s">
        <v>26</v>
      </c>
      <c r="C30" s="2" t="s">
        <v>27</v>
      </c>
      <c r="D30" s="2" t="s">
        <v>28</v>
      </c>
      <c r="E30" s="2" t="s">
        <v>29</v>
      </c>
      <c r="F30" s="2" t="s">
        <v>30</v>
      </c>
    </row>
    <row r="31" spans="1:6" ht="72.75">
      <c r="A31" s="6" t="s">
        <v>354</v>
      </c>
      <c r="B31" s="6" t="s">
        <v>355</v>
      </c>
      <c r="C31" s="6" t="s">
        <v>356</v>
      </c>
      <c r="D31" s="7" t="s">
        <v>43</v>
      </c>
      <c r="E31" s="7" t="s">
        <v>41</v>
      </c>
      <c r="F31" s="8">
        <v>100</v>
      </c>
    </row>
    <row r="32" spans="1:6" ht="15">
      <c r="A32" s="56" t="s">
        <v>40</v>
      </c>
      <c r="B32" s="57"/>
      <c r="C32" s="57"/>
      <c r="D32" s="57"/>
      <c r="E32" s="57"/>
      <c r="F32" s="58"/>
    </row>
    <row r="33" spans="1:6" ht="15">
      <c r="A33" s="2" t="s">
        <v>25</v>
      </c>
      <c r="B33" s="2" t="s">
        <v>26</v>
      </c>
      <c r="C33" s="2" t="s">
        <v>27</v>
      </c>
      <c r="D33" s="2" t="s">
        <v>28</v>
      </c>
      <c r="E33" s="2" t="s">
        <v>29</v>
      </c>
      <c r="F33" s="2" t="s">
        <v>30</v>
      </c>
    </row>
    <row r="34" spans="1:6" ht="48.75">
      <c r="A34" s="6" t="s">
        <v>357</v>
      </c>
      <c r="B34" s="6" t="s">
        <v>358</v>
      </c>
      <c r="C34" s="6" t="s">
        <v>359</v>
      </c>
      <c r="D34" s="7" t="s">
        <v>43</v>
      </c>
      <c r="E34" s="7" t="s">
        <v>44</v>
      </c>
      <c r="F34" s="8">
        <v>99.92</v>
      </c>
    </row>
    <row r="35" spans="1:6" ht="48.75">
      <c r="A35" s="6" t="s">
        <v>357</v>
      </c>
      <c r="B35" s="6" t="s">
        <v>360</v>
      </c>
      <c r="C35" s="6" t="s">
        <v>361</v>
      </c>
      <c r="D35" s="7" t="s">
        <v>43</v>
      </c>
      <c r="E35" s="7" t="s">
        <v>44</v>
      </c>
      <c r="F35" s="8">
        <v>98.01</v>
      </c>
    </row>
    <row r="36" spans="1:6" ht="15">
      <c r="A36" s="56" t="s">
        <v>42</v>
      </c>
      <c r="B36" s="57"/>
      <c r="C36" s="57"/>
      <c r="D36" s="57"/>
      <c r="E36" s="57"/>
      <c r="F36" s="58"/>
    </row>
    <row r="37" spans="1:6" ht="15">
      <c r="A37" s="2" t="s">
        <v>25</v>
      </c>
      <c r="B37" s="2" t="s">
        <v>26</v>
      </c>
      <c r="C37" s="2" t="s">
        <v>27</v>
      </c>
      <c r="D37" s="2" t="s">
        <v>28</v>
      </c>
      <c r="E37" s="2" t="s">
        <v>29</v>
      </c>
      <c r="F37" s="2" t="s">
        <v>30</v>
      </c>
    </row>
    <row r="38" spans="1:6" ht="36.75">
      <c r="A38" s="6" t="s">
        <v>362</v>
      </c>
      <c r="B38" s="6" t="s">
        <v>363</v>
      </c>
      <c r="C38" s="6" t="s">
        <v>364</v>
      </c>
      <c r="D38" s="7" t="s">
        <v>43</v>
      </c>
      <c r="E38" s="7" t="s">
        <v>221</v>
      </c>
      <c r="F38" s="8">
        <v>100</v>
      </c>
    </row>
    <row r="39" spans="1:6" ht="36.75">
      <c r="A39" s="6" t="s">
        <v>362</v>
      </c>
      <c r="B39" s="6" t="s">
        <v>365</v>
      </c>
      <c r="C39" s="6" t="s">
        <v>366</v>
      </c>
      <c r="D39" s="7" t="s">
        <v>43</v>
      </c>
      <c r="E39" s="7" t="s">
        <v>44</v>
      </c>
      <c r="F39" s="8">
        <v>100</v>
      </c>
    </row>
    <row r="40" spans="1:6" ht="15">
      <c r="A40" s="9"/>
      <c r="B40" s="9"/>
      <c r="C40" s="9"/>
      <c r="D40" s="9"/>
      <c r="E40" s="9"/>
      <c r="F40" s="9"/>
    </row>
    <row r="41" spans="1:6" ht="39" customHeight="1">
      <c r="A41" s="59" t="s">
        <v>45</v>
      </c>
      <c r="B41" s="59"/>
      <c r="C41" s="59"/>
      <c r="D41" s="59"/>
      <c r="E41" s="59"/>
      <c r="F41" s="59"/>
    </row>
  </sheetData>
  <sheetProtection/>
  <mergeCells count="35">
    <mergeCell ref="A29:F29"/>
    <mergeCell ref="A32:F32"/>
    <mergeCell ref="A36:F36"/>
    <mergeCell ref="A41:F41"/>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7"/>
  <dimension ref="A1:F52"/>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367</v>
      </c>
      <c r="C4" s="88"/>
      <c r="D4" s="88"/>
      <c r="E4" s="88"/>
      <c r="F4" s="89"/>
    </row>
    <row r="5" spans="1:6" ht="15">
      <c r="A5" s="1" t="s">
        <v>4</v>
      </c>
      <c r="B5" s="87" t="s">
        <v>5</v>
      </c>
      <c r="C5" s="88"/>
      <c r="D5" s="88"/>
      <c r="E5" s="88"/>
      <c r="F5" s="89"/>
    </row>
    <row r="6" spans="1:6" ht="15">
      <c r="A6" s="1" t="s">
        <v>6</v>
      </c>
      <c r="B6" s="87" t="s">
        <v>368</v>
      </c>
      <c r="C6" s="88"/>
      <c r="D6" s="88"/>
      <c r="E6" s="88"/>
      <c r="F6" s="89"/>
    </row>
    <row r="7" spans="1:6" ht="15">
      <c r="A7" s="1" t="s">
        <v>8</v>
      </c>
      <c r="B7" s="90" t="s">
        <v>797</v>
      </c>
      <c r="C7" s="91"/>
      <c r="D7" s="91"/>
      <c r="E7" s="91"/>
      <c r="F7" s="92"/>
    </row>
    <row r="8" spans="1:6" ht="15">
      <c r="A8" s="93" t="s">
        <v>9</v>
      </c>
      <c r="B8" s="94"/>
      <c r="C8" s="94"/>
      <c r="D8" s="94"/>
      <c r="E8" s="95"/>
      <c r="F8" s="10">
        <v>2243.713469</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6" t="s">
        <v>16</v>
      </c>
      <c r="C16" s="86"/>
      <c r="D16" s="86"/>
      <c r="E16" s="86"/>
      <c r="F16" s="76"/>
    </row>
    <row r="17" spans="1:6" ht="15">
      <c r="A17" s="83"/>
      <c r="B17" s="84" t="s">
        <v>17</v>
      </c>
      <c r="C17" s="84"/>
      <c r="D17" s="84"/>
      <c r="E17" s="84"/>
      <c r="F17" s="85"/>
    </row>
    <row r="18" spans="1:6" ht="15">
      <c r="A18" s="83"/>
      <c r="B18" s="86" t="s">
        <v>128</v>
      </c>
      <c r="C18" s="86"/>
      <c r="D18" s="86"/>
      <c r="E18" s="86"/>
      <c r="F18" s="76"/>
    </row>
    <row r="19" spans="1:6" ht="15">
      <c r="A19" s="3"/>
      <c r="B19" s="69"/>
      <c r="C19" s="69"/>
      <c r="D19" s="69"/>
      <c r="E19" s="69"/>
      <c r="F19" s="70"/>
    </row>
    <row r="20" spans="1:6" ht="16.5">
      <c r="A20" s="60" t="s">
        <v>18</v>
      </c>
      <c r="B20" s="61"/>
      <c r="C20" s="61"/>
      <c r="D20" s="61"/>
      <c r="E20" s="61"/>
      <c r="F20" s="62"/>
    </row>
    <row r="21" spans="1:6" ht="15">
      <c r="A21" s="71" t="s">
        <v>19</v>
      </c>
      <c r="B21" s="72"/>
      <c r="C21" s="72"/>
      <c r="D21" s="72"/>
      <c r="E21" s="72"/>
      <c r="F21" s="73"/>
    </row>
    <row r="22" spans="1:6" ht="15">
      <c r="A22" s="74" t="s">
        <v>20</v>
      </c>
      <c r="B22" s="75"/>
      <c r="C22" s="75"/>
      <c r="D22" s="75"/>
      <c r="E22" s="75"/>
      <c r="F22" s="76"/>
    </row>
    <row r="23" spans="1:6" ht="15">
      <c r="A23" s="77" t="s">
        <v>21</v>
      </c>
      <c r="B23" s="78"/>
      <c r="C23" s="78"/>
      <c r="D23" s="78"/>
      <c r="E23" s="78"/>
      <c r="F23" s="79"/>
    </row>
    <row r="24" spans="1:6" ht="15">
      <c r="A24" s="80" t="s">
        <v>78</v>
      </c>
      <c r="B24" s="81"/>
      <c r="C24" s="81"/>
      <c r="D24" s="81"/>
      <c r="E24" s="81"/>
      <c r="F24" s="82"/>
    </row>
    <row r="25" spans="1:6" ht="16.5">
      <c r="A25" s="60" t="s">
        <v>23</v>
      </c>
      <c r="B25" s="61"/>
      <c r="C25" s="61"/>
      <c r="D25" s="61"/>
      <c r="E25" s="61"/>
      <c r="F25" s="62"/>
    </row>
    <row r="26" spans="1:6" ht="15">
      <c r="A26" s="56" t="s">
        <v>24</v>
      </c>
      <c r="B26" s="57"/>
      <c r="C26" s="57"/>
      <c r="D26" s="57"/>
      <c r="E26" s="57"/>
      <c r="F26" s="58"/>
    </row>
    <row r="27" spans="1:6" ht="15">
      <c r="A27" s="2" t="s">
        <v>25</v>
      </c>
      <c r="B27" s="2" t="s">
        <v>26</v>
      </c>
      <c r="C27" s="2" t="s">
        <v>27</v>
      </c>
      <c r="D27" s="2" t="s">
        <v>28</v>
      </c>
      <c r="E27" s="2" t="s">
        <v>29</v>
      </c>
      <c r="F27" s="2" t="s">
        <v>30</v>
      </c>
    </row>
    <row r="28" spans="1:6" ht="39" customHeight="1">
      <c r="A28" s="63" t="s">
        <v>369</v>
      </c>
      <c r="B28" s="4" t="s">
        <v>31</v>
      </c>
      <c r="C28" s="63" t="s">
        <v>315</v>
      </c>
      <c r="D28" s="65"/>
      <c r="E28" s="67" t="s">
        <v>56</v>
      </c>
      <c r="F28" s="63"/>
    </row>
    <row r="29" spans="1:6" ht="39" customHeight="1">
      <c r="A29" s="64"/>
      <c r="B29" s="5" t="s">
        <v>316</v>
      </c>
      <c r="C29" s="64"/>
      <c r="D29" s="66"/>
      <c r="E29" s="68"/>
      <c r="F29" s="64"/>
    </row>
    <row r="30" spans="1:6" ht="72.75">
      <c r="A30" s="6" t="s">
        <v>369</v>
      </c>
      <c r="B30" s="6" t="s">
        <v>370</v>
      </c>
      <c r="C30" s="6" t="s">
        <v>371</v>
      </c>
      <c r="D30" s="7" t="s">
        <v>372</v>
      </c>
      <c r="E30" s="7" t="s">
        <v>56</v>
      </c>
      <c r="F30" s="8">
        <v>1</v>
      </c>
    </row>
    <row r="31" spans="1:6" ht="15">
      <c r="A31" s="56" t="s">
        <v>38</v>
      </c>
      <c r="B31" s="57"/>
      <c r="C31" s="57"/>
      <c r="D31" s="57"/>
      <c r="E31" s="57"/>
      <c r="F31" s="58"/>
    </row>
    <row r="32" spans="1:6" ht="15">
      <c r="A32" s="2" t="s">
        <v>25</v>
      </c>
      <c r="B32" s="2" t="s">
        <v>26</v>
      </c>
      <c r="C32" s="2" t="s">
        <v>27</v>
      </c>
      <c r="D32" s="2" t="s">
        <v>28</v>
      </c>
      <c r="E32" s="2" t="s">
        <v>29</v>
      </c>
      <c r="F32" s="2" t="s">
        <v>30</v>
      </c>
    </row>
    <row r="33" spans="1:6" ht="36.75">
      <c r="A33" s="6" t="s">
        <v>373</v>
      </c>
      <c r="B33" s="6" t="s">
        <v>374</v>
      </c>
      <c r="C33" s="6" t="s">
        <v>375</v>
      </c>
      <c r="D33" s="7" t="s">
        <v>43</v>
      </c>
      <c r="E33" s="7" t="s">
        <v>56</v>
      </c>
      <c r="F33" s="8">
        <v>100</v>
      </c>
    </row>
    <row r="34" spans="1:6" ht="36.75">
      <c r="A34" s="6" t="s">
        <v>373</v>
      </c>
      <c r="B34" s="6" t="s">
        <v>376</v>
      </c>
      <c r="C34" s="6" t="s">
        <v>377</v>
      </c>
      <c r="D34" s="7" t="s">
        <v>43</v>
      </c>
      <c r="E34" s="7" t="s">
        <v>37</v>
      </c>
      <c r="F34" s="8">
        <v>99.9</v>
      </c>
    </row>
    <row r="35" spans="1:6" ht="15">
      <c r="A35" s="56" t="s">
        <v>40</v>
      </c>
      <c r="B35" s="57"/>
      <c r="C35" s="57"/>
      <c r="D35" s="57"/>
      <c r="E35" s="57"/>
      <c r="F35" s="58"/>
    </row>
    <row r="36" spans="1:6" ht="15">
      <c r="A36" s="2" t="s">
        <v>25</v>
      </c>
      <c r="B36" s="2" t="s">
        <v>26</v>
      </c>
      <c r="C36" s="2" t="s">
        <v>27</v>
      </c>
      <c r="D36" s="2" t="s">
        <v>28</v>
      </c>
      <c r="E36" s="2" t="s">
        <v>29</v>
      </c>
      <c r="F36" s="2" t="s">
        <v>30</v>
      </c>
    </row>
    <row r="37" spans="1:6" ht="60.75">
      <c r="A37" s="6" t="s">
        <v>378</v>
      </c>
      <c r="B37" s="6" t="s">
        <v>379</v>
      </c>
      <c r="C37" s="6" t="s">
        <v>380</v>
      </c>
      <c r="D37" s="7" t="s">
        <v>43</v>
      </c>
      <c r="E37" s="7" t="s">
        <v>150</v>
      </c>
      <c r="F37" s="8">
        <v>100</v>
      </c>
    </row>
    <row r="38" spans="1:6" ht="60.75">
      <c r="A38" s="6" t="s">
        <v>378</v>
      </c>
      <c r="B38" s="6" t="s">
        <v>381</v>
      </c>
      <c r="C38" s="6" t="s">
        <v>382</v>
      </c>
      <c r="D38" s="7" t="s">
        <v>43</v>
      </c>
      <c r="E38" s="7" t="s">
        <v>44</v>
      </c>
      <c r="F38" s="8">
        <v>97.01</v>
      </c>
    </row>
    <row r="39" spans="1:6" ht="60.75">
      <c r="A39" s="6" t="s">
        <v>383</v>
      </c>
      <c r="B39" s="6" t="s">
        <v>384</v>
      </c>
      <c r="C39" s="6" t="s">
        <v>385</v>
      </c>
      <c r="D39" s="7" t="s">
        <v>386</v>
      </c>
      <c r="E39" s="7" t="s">
        <v>150</v>
      </c>
      <c r="F39" s="8">
        <v>100</v>
      </c>
    </row>
    <row r="40" spans="1:6" ht="60.75">
      <c r="A40" s="6" t="s">
        <v>378</v>
      </c>
      <c r="B40" s="6" t="s">
        <v>387</v>
      </c>
      <c r="C40" s="6" t="s">
        <v>388</v>
      </c>
      <c r="D40" s="7" t="s">
        <v>319</v>
      </c>
      <c r="E40" s="7" t="s">
        <v>150</v>
      </c>
      <c r="F40" s="8">
        <v>0.25</v>
      </c>
    </row>
    <row r="41" spans="1:6" ht="15">
      <c r="A41" s="56" t="s">
        <v>42</v>
      </c>
      <c r="B41" s="57"/>
      <c r="C41" s="57"/>
      <c r="D41" s="57"/>
      <c r="E41" s="57"/>
      <c r="F41" s="58"/>
    </row>
    <row r="42" spans="1:6" ht="15">
      <c r="A42" s="2" t="s">
        <v>25</v>
      </c>
      <c r="B42" s="2" t="s">
        <v>26</v>
      </c>
      <c r="C42" s="2" t="s">
        <v>27</v>
      </c>
      <c r="D42" s="2" t="s">
        <v>28</v>
      </c>
      <c r="E42" s="2" t="s">
        <v>29</v>
      </c>
      <c r="F42" s="2" t="s">
        <v>30</v>
      </c>
    </row>
    <row r="43" spans="1:6" ht="48.75">
      <c r="A43" s="6" t="s">
        <v>389</v>
      </c>
      <c r="B43" s="6" t="s">
        <v>390</v>
      </c>
      <c r="C43" s="6" t="s">
        <v>391</v>
      </c>
      <c r="D43" s="7" t="s">
        <v>392</v>
      </c>
      <c r="E43" s="7" t="s">
        <v>44</v>
      </c>
      <c r="F43" s="8">
        <v>100</v>
      </c>
    </row>
    <row r="44" spans="1:6" ht="36.75">
      <c r="A44" s="6" t="s">
        <v>389</v>
      </c>
      <c r="B44" s="6" t="s">
        <v>393</v>
      </c>
      <c r="C44" s="6" t="s">
        <v>394</v>
      </c>
      <c r="D44" s="7" t="s">
        <v>395</v>
      </c>
      <c r="E44" s="7" t="s">
        <v>44</v>
      </c>
      <c r="F44" s="8">
        <v>100</v>
      </c>
    </row>
    <row r="45" spans="1:6" ht="36.75">
      <c r="A45" s="6" t="s">
        <v>389</v>
      </c>
      <c r="B45" s="6" t="s">
        <v>396</v>
      </c>
      <c r="C45" s="6" t="s">
        <v>397</v>
      </c>
      <c r="D45" s="7" t="s">
        <v>398</v>
      </c>
      <c r="E45" s="7" t="s">
        <v>399</v>
      </c>
      <c r="F45" s="8">
        <v>100</v>
      </c>
    </row>
    <row r="46" spans="1:6" ht="36.75">
      <c r="A46" s="6" t="s">
        <v>389</v>
      </c>
      <c r="B46" s="6" t="s">
        <v>400</v>
      </c>
      <c r="C46" s="6" t="s">
        <v>401</v>
      </c>
      <c r="D46" s="7" t="s">
        <v>395</v>
      </c>
      <c r="E46" s="7" t="s">
        <v>399</v>
      </c>
      <c r="F46" s="8">
        <v>100</v>
      </c>
    </row>
    <row r="47" spans="1:6" ht="36.75">
      <c r="A47" s="6" t="s">
        <v>389</v>
      </c>
      <c r="B47" s="6" t="s">
        <v>402</v>
      </c>
      <c r="C47" s="6" t="s">
        <v>403</v>
      </c>
      <c r="D47" s="7" t="s">
        <v>404</v>
      </c>
      <c r="E47" s="7" t="s">
        <v>399</v>
      </c>
      <c r="F47" s="8">
        <v>100</v>
      </c>
    </row>
    <row r="48" spans="1:6" ht="36.75">
      <c r="A48" s="6" t="s">
        <v>389</v>
      </c>
      <c r="B48" s="6" t="s">
        <v>405</v>
      </c>
      <c r="C48" s="6" t="s">
        <v>406</v>
      </c>
      <c r="D48" s="7" t="s">
        <v>407</v>
      </c>
      <c r="E48" s="7" t="s">
        <v>399</v>
      </c>
      <c r="F48" s="8">
        <v>100</v>
      </c>
    </row>
    <row r="49" spans="1:6" ht="36.75">
      <c r="A49" s="6" t="s">
        <v>389</v>
      </c>
      <c r="B49" s="6" t="s">
        <v>408</v>
      </c>
      <c r="C49" s="6" t="s">
        <v>409</v>
      </c>
      <c r="D49" s="7" t="s">
        <v>410</v>
      </c>
      <c r="E49" s="7" t="s">
        <v>44</v>
      </c>
      <c r="F49" s="8">
        <v>100</v>
      </c>
    </row>
    <row r="50" spans="1:6" ht="48.75">
      <c r="A50" s="6" t="s">
        <v>411</v>
      </c>
      <c r="B50" s="6" t="s">
        <v>412</v>
      </c>
      <c r="C50" s="6" t="s">
        <v>375</v>
      </c>
      <c r="D50" s="7" t="s">
        <v>372</v>
      </c>
      <c r="E50" s="7" t="s">
        <v>44</v>
      </c>
      <c r="F50" s="8">
        <v>100</v>
      </c>
    </row>
    <row r="51" spans="1:6" ht="15">
      <c r="A51" s="9"/>
      <c r="B51" s="9"/>
      <c r="C51" s="9"/>
      <c r="D51" s="9"/>
      <c r="E51" s="9"/>
      <c r="F51" s="9"/>
    </row>
    <row r="52" spans="1:6" ht="39" customHeight="1">
      <c r="A52" s="59" t="s">
        <v>45</v>
      </c>
      <c r="B52" s="59"/>
      <c r="C52" s="59"/>
      <c r="D52" s="59"/>
      <c r="E52" s="59"/>
      <c r="F52" s="59"/>
    </row>
  </sheetData>
  <sheetProtection/>
  <mergeCells count="37">
    <mergeCell ref="A31:F31"/>
    <mergeCell ref="A35:F35"/>
    <mergeCell ref="A41:F41"/>
    <mergeCell ref="A52:F52"/>
    <mergeCell ref="A25:F25"/>
    <mergeCell ref="A26:F26"/>
    <mergeCell ref="A28:A29"/>
    <mergeCell ref="C28:C29"/>
    <mergeCell ref="D28:D29"/>
    <mergeCell ref="E28:E29"/>
    <mergeCell ref="F28:F29"/>
    <mergeCell ref="B19:F19"/>
    <mergeCell ref="A20:F20"/>
    <mergeCell ref="A21:F21"/>
    <mergeCell ref="A22:F22"/>
    <mergeCell ref="A23:F23"/>
    <mergeCell ref="A24:F24"/>
    <mergeCell ref="A12:F12"/>
    <mergeCell ref="A13:F13"/>
    <mergeCell ref="A14:A18"/>
    <mergeCell ref="B14:F14"/>
    <mergeCell ref="B15:F15"/>
    <mergeCell ref="B16:F16"/>
    <mergeCell ref="B17:F17"/>
    <mergeCell ref="B18:F18"/>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8"/>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3.00390625" style="0" customWidth="1"/>
    <col min="5" max="5" width="27.281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29.25" customHeight="1">
      <c r="A4" s="44" t="s">
        <v>3</v>
      </c>
      <c r="B4" s="87" t="s">
        <v>1111</v>
      </c>
      <c r="C4" s="88"/>
      <c r="D4" s="88"/>
      <c r="E4" s="88"/>
      <c r="F4" s="89"/>
    </row>
    <row r="5" spans="1:6" ht="15">
      <c r="A5" s="1" t="s">
        <v>4</v>
      </c>
      <c r="B5" s="87" t="s">
        <v>5</v>
      </c>
      <c r="C5" s="88"/>
      <c r="D5" s="88"/>
      <c r="E5" s="88"/>
      <c r="F5" s="89"/>
    </row>
    <row r="6" spans="1:6" ht="15">
      <c r="A6" s="1" t="s">
        <v>6</v>
      </c>
      <c r="B6" s="87" t="s">
        <v>599</v>
      </c>
      <c r="C6" s="88"/>
      <c r="D6" s="88"/>
      <c r="E6" s="88"/>
      <c r="F6" s="89"/>
    </row>
    <row r="7" spans="1:6" ht="15">
      <c r="A7" s="1" t="s">
        <v>8</v>
      </c>
      <c r="B7" s="90" t="s">
        <v>797</v>
      </c>
      <c r="C7" s="91"/>
      <c r="D7" s="91"/>
      <c r="E7" s="91"/>
      <c r="F7" s="92"/>
    </row>
    <row r="8" spans="1:6" ht="15">
      <c r="A8" s="93" t="s">
        <v>9</v>
      </c>
      <c r="B8" s="94"/>
      <c r="C8" s="94"/>
      <c r="D8" s="94"/>
      <c r="E8" s="95"/>
      <c r="F8" s="10">
        <v>5750.616103</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83"/>
      <c r="B17" s="86" t="s">
        <v>128</v>
      </c>
      <c r="C17" s="86"/>
      <c r="D17" s="86"/>
      <c r="E17" s="86"/>
      <c r="F17" s="76"/>
    </row>
    <row r="18" spans="1:6" ht="15">
      <c r="A18" s="3"/>
      <c r="B18" s="69"/>
      <c r="C18" s="69"/>
      <c r="D18" s="69"/>
      <c r="E18" s="69"/>
      <c r="F18" s="70"/>
    </row>
    <row r="19" spans="1:6" ht="16.5">
      <c r="A19" s="60" t="s">
        <v>18</v>
      </c>
      <c r="B19" s="61"/>
      <c r="C19" s="61"/>
      <c r="D19" s="61"/>
      <c r="E19" s="61"/>
      <c r="F19" s="62"/>
    </row>
    <row r="20" spans="1:6" ht="15">
      <c r="A20" s="71" t="s">
        <v>19</v>
      </c>
      <c r="B20" s="72"/>
      <c r="C20" s="72"/>
      <c r="D20" s="72"/>
      <c r="E20" s="72"/>
      <c r="F20" s="73"/>
    </row>
    <row r="21" spans="1:6" ht="15">
      <c r="A21" s="74" t="s">
        <v>20</v>
      </c>
      <c r="B21" s="75"/>
      <c r="C21" s="75"/>
      <c r="D21" s="75"/>
      <c r="E21" s="75"/>
      <c r="F21" s="76"/>
    </row>
    <row r="22" spans="1:6" ht="15">
      <c r="A22" s="77" t="s">
        <v>21</v>
      </c>
      <c r="B22" s="78"/>
      <c r="C22" s="78"/>
      <c r="D22" s="78"/>
      <c r="E22" s="78"/>
      <c r="F22" s="79"/>
    </row>
    <row r="23" spans="1:6" ht="15">
      <c r="A23" s="80" t="s">
        <v>78</v>
      </c>
      <c r="B23" s="81"/>
      <c r="C23" s="81"/>
      <c r="D23" s="81"/>
      <c r="E23" s="81"/>
      <c r="F23" s="82"/>
    </row>
    <row r="24" spans="1:6" ht="16.5">
      <c r="A24" s="60" t="s">
        <v>23</v>
      </c>
      <c r="B24" s="61"/>
      <c r="C24" s="61"/>
      <c r="D24" s="61"/>
      <c r="E24" s="61"/>
      <c r="F24" s="62"/>
    </row>
    <row r="25" spans="1:6" ht="15">
      <c r="A25" s="56" t="s">
        <v>24</v>
      </c>
      <c r="B25" s="57"/>
      <c r="C25" s="57"/>
      <c r="D25" s="57"/>
      <c r="E25" s="57"/>
      <c r="F25" s="58"/>
    </row>
    <row r="26" spans="1:6" ht="15">
      <c r="A26" s="2" t="s">
        <v>25</v>
      </c>
      <c r="B26" s="2" t="s">
        <v>26</v>
      </c>
      <c r="C26" s="2" t="s">
        <v>27</v>
      </c>
      <c r="D26" s="2" t="s">
        <v>28</v>
      </c>
      <c r="E26" s="2" t="s">
        <v>29</v>
      </c>
      <c r="F26" s="2" t="s">
        <v>30</v>
      </c>
    </row>
    <row r="27" spans="1:6" ht="75.75" customHeight="1">
      <c r="A27" s="63" t="s">
        <v>600</v>
      </c>
      <c r="B27" s="4" t="s">
        <v>31</v>
      </c>
      <c r="C27" s="63" t="s">
        <v>315</v>
      </c>
      <c r="D27" s="65"/>
      <c r="E27" s="67" t="s">
        <v>56</v>
      </c>
      <c r="F27" s="63"/>
    </row>
    <row r="28" spans="1:6" ht="75.75" customHeight="1">
      <c r="A28" s="64"/>
      <c r="B28" s="5" t="s">
        <v>316</v>
      </c>
      <c r="C28" s="64"/>
      <c r="D28" s="66"/>
      <c r="E28" s="68"/>
      <c r="F28" s="64"/>
    </row>
    <row r="29" spans="1:6" ht="156.75">
      <c r="A29" s="6" t="s">
        <v>600</v>
      </c>
      <c r="B29" s="6" t="s">
        <v>601</v>
      </c>
      <c r="C29" s="6" t="s">
        <v>602</v>
      </c>
      <c r="D29" s="7" t="s">
        <v>603</v>
      </c>
      <c r="E29" s="7" t="s">
        <v>56</v>
      </c>
      <c r="F29" s="8">
        <v>122</v>
      </c>
    </row>
    <row r="30" spans="1:6" ht="15">
      <c r="A30" s="56" t="s">
        <v>38</v>
      </c>
      <c r="B30" s="57"/>
      <c r="C30" s="57"/>
      <c r="D30" s="57"/>
      <c r="E30" s="57"/>
      <c r="F30" s="58"/>
    </row>
    <row r="31" spans="1:6" ht="15">
      <c r="A31" s="2" t="s">
        <v>25</v>
      </c>
      <c r="B31" s="2" t="s">
        <v>26</v>
      </c>
      <c r="C31" s="2" t="s">
        <v>27</v>
      </c>
      <c r="D31" s="2" t="s">
        <v>28</v>
      </c>
      <c r="E31" s="2" t="s">
        <v>29</v>
      </c>
      <c r="F31" s="2" t="s">
        <v>30</v>
      </c>
    </row>
    <row r="32" spans="1:6" ht="48.75">
      <c r="A32" s="6" t="s">
        <v>604</v>
      </c>
      <c r="B32" s="6" t="s">
        <v>605</v>
      </c>
      <c r="C32" s="6" t="s">
        <v>606</v>
      </c>
      <c r="D32" s="7" t="s">
        <v>43</v>
      </c>
      <c r="E32" s="7" t="s">
        <v>39</v>
      </c>
      <c r="F32" s="8">
        <v>80</v>
      </c>
    </row>
    <row r="33" spans="1:6" ht="15">
      <c r="A33" s="56" t="s">
        <v>40</v>
      </c>
      <c r="B33" s="57"/>
      <c r="C33" s="57"/>
      <c r="D33" s="57"/>
      <c r="E33" s="57"/>
      <c r="F33" s="58"/>
    </row>
    <row r="34" spans="1:6" ht="15">
      <c r="A34" s="2" t="s">
        <v>25</v>
      </c>
      <c r="B34" s="2" t="s">
        <v>26</v>
      </c>
      <c r="C34" s="2" t="s">
        <v>27</v>
      </c>
      <c r="D34" s="2" t="s">
        <v>28</v>
      </c>
      <c r="E34" s="2" t="s">
        <v>29</v>
      </c>
      <c r="F34" s="2" t="s">
        <v>30</v>
      </c>
    </row>
    <row r="35" spans="1:6" ht="36.75">
      <c r="A35" s="6" t="s">
        <v>607</v>
      </c>
      <c r="B35" s="6" t="s">
        <v>608</v>
      </c>
      <c r="C35" s="6" t="s">
        <v>609</v>
      </c>
      <c r="D35" s="7" t="s">
        <v>43</v>
      </c>
      <c r="E35" s="7" t="s">
        <v>150</v>
      </c>
      <c r="F35" s="8">
        <v>90</v>
      </c>
    </row>
    <row r="36" spans="1:6" ht="48.75">
      <c r="A36" s="6" t="s">
        <v>610</v>
      </c>
      <c r="B36" s="6" t="s">
        <v>611</v>
      </c>
      <c r="C36" s="6" t="s">
        <v>612</v>
      </c>
      <c r="D36" s="7" t="s">
        <v>613</v>
      </c>
      <c r="E36" s="7" t="s">
        <v>150</v>
      </c>
      <c r="F36" s="8">
        <v>160</v>
      </c>
    </row>
    <row r="37" spans="1:6" ht="36.75">
      <c r="A37" s="6" t="s">
        <v>614</v>
      </c>
      <c r="B37" s="6" t="s">
        <v>615</v>
      </c>
      <c r="C37" s="6" t="s">
        <v>616</v>
      </c>
      <c r="D37" s="7" t="s">
        <v>43</v>
      </c>
      <c r="E37" s="7" t="s">
        <v>335</v>
      </c>
      <c r="F37" s="8">
        <v>100</v>
      </c>
    </row>
    <row r="38" spans="1:6" ht="15">
      <c r="A38" s="56" t="s">
        <v>42</v>
      </c>
      <c r="B38" s="57"/>
      <c r="C38" s="57"/>
      <c r="D38" s="57"/>
      <c r="E38" s="57"/>
      <c r="F38" s="58"/>
    </row>
    <row r="39" spans="1:6" ht="15">
      <c r="A39" s="2" t="s">
        <v>25</v>
      </c>
      <c r="B39" s="2" t="s">
        <v>26</v>
      </c>
      <c r="C39" s="2" t="s">
        <v>27</v>
      </c>
      <c r="D39" s="2" t="s">
        <v>28</v>
      </c>
      <c r="E39" s="2" t="s">
        <v>29</v>
      </c>
      <c r="F39" s="2" t="s">
        <v>30</v>
      </c>
    </row>
    <row r="40" spans="1:6" ht="180.75">
      <c r="A40" s="6" t="s">
        <v>617</v>
      </c>
      <c r="B40" s="6" t="s">
        <v>618</v>
      </c>
      <c r="C40" s="6" t="s">
        <v>619</v>
      </c>
      <c r="D40" s="7" t="s">
        <v>43</v>
      </c>
      <c r="E40" s="7" t="s">
        <v>44</v>
      </c>
      <c r="F40" s="8">
        <v>100</v>
      </c>
    </row>
    <row r="41" spans="1:6" ht="36.75">
      <c r="A41" s="6" t="s">
        <v>620</v>
      </c>
      <c r="B41" s="6" t="s">
        <v>621</v>
      </c>
      <c r="C41" s="6" t="s">
        <v>622</v>
      </c>
      <c r="D41" s="7" t="s">
        <v>43</v>
      </c>
      <c r="E41" s="7" t="s">
        <v>44</v>
      </c>
      <c r="F41" s="8">
        <v>83.33</v>
      </c>
    </row>
    <row r="42" spans="1:6" ht="24.75">
      <c r="A42" s="6" t="s">
        <v>623</v>
      </c>
      <c r="B42" s="6" t="s">
        <v>624</v>
      </c>
      <c r="C42" s="6" t="s">
        <v>625</v>
      </c>
      <c r="D42" s="7" t="s">
        <v>43</v>
      </c>
      <c r="E42" s="7" t="s">
        <v>93</v>
      </c>
      <c r="F42" s="8">
        <v>100</v>
      </c>
    </row>
    <row r="43" spans="1:6" ht="48.75">
      <c r="A43" s="6" t="s">
        <v>626</v>
      </c>
      <c r="B43" s="6" t="s">
        <v>627</v>
      </c>
      <c r="C43" s="6" t="s">
        <v>628</v>
      </c>
      <c r="D43" s="7" t="s">
        <v>43</v>
      </c>
      <c r="E43" s="7" t="s">
        <v>44</v>
      </c>
      <c r="F43" s="8">
        <v>100</v>
      </c>
    </row>
    <row r="44" spans="1:6" ht="24.75">
      <c r="A44" s="6" t="s">
        <v>629</v>
      </c>
      <c r="B44" s="6" t="s">
        <v>630</v>
      </c>
      <c r="C44" s="6" t="s">
        <v>631</v>
      </c>
      <c r="D44" s="7" t="s">
        <v>613</v>
      </c>
      <c r="E44" s="7" t="s">
        <v>335</v>
      </c>
      <c r="F44" s="8">
        <v>49</v>
      </c>
    </row>
    <row r="45" spans="1:6" ht="15">
      <c r="A45" s="9"/>
      <c r="B45" s="9"/>
      <c r="C45" s="9"/>
      <c r="D45" s="9"/>
      <c r="E45" s="9"/>
      <c r="F45" s="9"/>
    </row>
    <row r="46" spans="1:6" ht="39" customHeight="1">
      <c r="A46" s="59" t="s">
        <v>45</v>
      </c>
      <c r="B46" s="59"/>
      <c r="C46" s="59"/>
      <c r="D46" s="59"/>
      <c r="E46" s="59"/>
      <c r="F46" s="59"/>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8:F38"/>
    <mergeCell ref="A46:F46"/>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9"/>
  <dimension ref="A1:F43"/>
  <sheetViews>
    <sheetView showGridLines="0" zoomScalePageLayoutView="0" workbookViewId="0" topLeftCell="A1">
      <selection activeCell="B4" sqref="B4:F4"/>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1112</v>
      </c>
      <c r="C4" s="88"/>
      <c r="D4" s="88"/>
      <c r="E4" s="88"/>
      <c r="F4" s="89"/>
    </row>
    <row r="5" spans="1:6" ht="15">
      <c r="A5" s="1" t="s">
        <v>4</v>
      </c>
      <c r="B5" s="87" t="s">
        <v>5</v>
      </c>
      <c r="C5" s="88"/>
      <c r="D5" s="88"/>
      <c r="E5" s="88"/>
      <c r="F5" s="89"/>
    </row>
    <row r="6" spans="1:6" ht="15">
      <c r="A6" s="1" t="s">
        <v>6</v>
      </c>
      <c r="B6" s="87" t="s">
        <v>414</v>
      </c>
      <c r="C6" s="88"/>
      <c r="D6" s="88"/>
      <c r="E6" s="88"/>
      <c r="F6" s="89"/>
    </row>
    <row r="7" spans="1:6" ht="15">
      <c r="A7" s="1" t="s">
        <v>8</v>
      </c>
      <c r="B7" s="90" t="s">
        <v>797</v>
      </c>
      <c r="C7" s="91"/>
      <c r="D7" s="91"/>
      <c r="E7" s="91"/>
      <c r="F7" s="92"/>
    </row>
    <row r="8" spans="1:6" ht="15">
      <c r="A8" s="93" t="s">
        <v>9</v>
      </c>
      <c r="B8" s="94"/>
      <c r="C8" s="94"/>
      <c r="D8" s="94"/>
      <c r="E8" s="95"/>
      <c r="F8" s="10">
        <v>461.003767</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3"/>
      <c r="B17" s="69"/>
      <c r="C17" s="69"/>
      <c r="D17" s="69"/>
      <c r="E17" s="69"/>
      <c r="F17" s="70"/>
    </row>
    <row r="18" spans="1:6" ht="16.5">
      <c r="A18" s="60" t="s">
        <v>18</v>
      </c>
      <c r="B18" s="61"/>
      <c r="C18" s="61"/>
      <c r="D18" s="61"/>
      <c r="E18" s="61"/>
      <c r="F18" s="62"/>
    </row>
    <row r="19" spans="1:6" ht="15">
      <c r="A19" s="71" t="s">
        <v>19</v>
      </c>
      <c r="B19" s="72"/>
      <c r="C19" s="72"/>
      <c r="D19" s="72"/>
      <c r="E19" s="72"/>
      <c r="F19" s="73"/>
    </row>
    <row r="20" spans="1:6" ht="15">
      <c r="A20" s="74" t="s">
        <v>20</v>
      </c>
      <c r="B20" s="75"/>
      <c r="C20" s="75"/>
      <c r="D20" s="75"/>
      <c r="E20" s="75"/>
      <c r="F20" s="76"/>
    </row>
    <row r="21" spans="1:6" ht="15">
      <c r="A21" s="77" t="s">
        <v>21</v>
      </c>
      <c r="B21" s="78"/>
      <c r="C21" s="78"/>
      <c r="D21" s="78"/>
      <c r="E21" s="78"/>
      <c r="F21" s="79"/>
    </row>
    <row r="22" spans="1:6" ht="15">
      <c r="A22" s="80" t="s">
        <v>78</v>
      </c>
      <c r="B22" s="81"/>
      <c r="C22" s="81"/>
      <c r="D22" s="81"/>
      <c r="E22" s="81"/>
      <c r="F22" s="82"/>
    </row>
    <row r="23" spans="1:6" ht="16.5">
      <c r="A23" s="60" t="s">
        <v>23</v>
      </c>
      <c r="B23" s="61"/>
      <c r="C23" s="61"/>
      <c r="D23" s="61"/>
      <c r="E23" s="61"/>
      <c r="F23" s="62"/>
    </row>
    <row r="24" spans="1:6" ht="15">
      <c r="A24" s="56" t="s">
        <v>24</v>
      </c>
      <c r="B24" s="57"/>
      <c r="C24" s="57"/>
      <c r="D24" s="57"/>
      <c r="E24" s="57"/>
      <c r="F24" s="58"/>
    </row>
    <row r="25" spans="1:6" ht="15">
      <c r="A25" s="2" t="s">
        <v>25</v>
      </c>
      <c r="B25" s="2" t="s">
        <v>26</v>
      </c>
      <c r="C25" s="2" t="s">
        <v>27</v>
      </c>
      <c r="D25" s="2" t="s">
        <v>28</v>
      </c>
      <c r="E25" s="2" t="s">
        <v>29</v>
      </c>
      <c r="F25" s="2" t="s">
        <v>30</v>
      </c>
    </row>
    <row r="26" spans="1:6" ht="51.75" customHeight="1">
      <c r="A26" s="63" t="s">
        <v>415</v>
      </c>
      <c r="B26" s="4" t="s">
        <v>31</v>
      </c>
      <c r="C26" s="63" t="s">
        <v>80</v>
      </c>
      <c r="D26" s="67" t="s">
        <v>81</v>
      </c>
      <c r="E26" s="67" t="s">
        <v>56</v>
      </c>
      <c r="F26" s="63"/>
    </row>
    <row r="27" spans="1:6" ht="51.75" customHeight="1">
      <c r="A27" s="64"/>
      <c r="B27" s="5" t="s">
        <v>82</v>
      </c>
      <c r="C27" s="64"/>
      <c r="D27" s="68"/>
      <c r="E27" s="68"/>
      <c r="F27" s="64"/>
    </row>
    <row r="28" spans="1:6" ht="15">
      <c r="A28" s="56" t="s">
        <v>38</v>
      </c>
      <c r="B28" s="57"/>
      <c r="C28" s="57"/>
      <c r="D28" s="57"/>
      <c r="E28" s="57"/>
      <c r="F28" s="58"/>
    </row>
    <row r="29" spans="1:6" ht="15">
      <c r="A29" s="2" t="s">
        <v>25</v>
      </c>
      <c r="B29" s="2" t="s">
        <v>26</v>
      </c>
      <c r="C29" s="2" t="s">
        <v>27</v>
      </c>
      <c r="D29" s="2" t="s">
        <v>28</v>
      </c>
      <c r="E29" s="2" t="s">
        <v>29</v>
      </c>
      <c r="F29" s="2" t="s">
        <v>30</v>
      </c>
    </row>
    <row r="30" spans="1:6" ht="36.75">
      <c r="A30" s="6" t="s">
        <v>416</v>
      </c>
      <c r="B30" s="6" t="s">
        <v>417</v>
      </c>
      <c r="C30" s="6" t="s">
        <v>418</v>
      </c>
      <c r="D30" s="7" t="s">
        <v>43</v>
      </c>
      <c r="E30" s="7" t="s">
        <v>67</v>
      </c>
      <c r="F30" s="8">
        <v>0.04</v>
      </c>
    </row>
    <row r="31" spans="1:6" ht="36.75">
      <c r="A31" s="6" t="s">
        <v>416</v>
      </c>
      <c r="B31" s="6" t="s">
        <v>419</v>
      </c>
      <c r="C31" s="6" t="s">
        <v>420</v>
      </c>
      <c r="D31" s="7" t="s">
        <v>43</v>
      </c>
      <c r="E31" s="7" t="s">
        <v>67</v>
      </c>
      <c r="F31" s="8">
        <v>0.7</v>
      </c>
    </row>
    <row r="32" spans="1:6" ht="15">
      <c r="A32" s="56" t="s">
        <v>40</v>
      </c>
      <c r="B32" s="57"/>
      <c r="C32" s="57"/>
      <c r="D32" s="57"/>
      <c r="E32" s="57"/>
      <c r="F32" s="58"/>
    </row>
    <row r="33" spans="1:6" ht="15">
      <c r="A33" s="2" t="s">
        <v>25</v>
      </c>
      <c r="B33" s="2" t="s">
        <v>26</v>
      </c>
      <c r="C33" s="2" t="s">
        <v>27</v>
      </c>
      <c r="D33" s="2" t="s">
        <v>28</v>
      </c>
      <c r="E33" s="2" t="s">
        <v>29</v>
      </c>
      <c r="F33" s="2" t="s">
        <v>30</v>
      </c>
    </row>
    <row r="34" spans="1:6" ht="15">
      <c r="A34" s="6" t="s">
        <v>421</v>
      </c>
      <c r="B34" s="6" t="s">
        <v>422</v>
      </c>
      <c r="C34" s="6" t="s">
        <v>423</v>
      </c>
      <c r="D34" s="7" t="s">
        <v>43</v>
      </c>
      <c r="E34" s="7" t="s">
        <v>150</v>
      </c>
      <c r="F34" s="8">
        <v>100</v>
      </c>
    </row>
    <row r="35" spans="1:6" ht="15">
      <c r="A35" s="56" t="s">
        <v>42</v>
      </c>
      <c r="B35" s="57"/>
      <c r="C35" s="57"/>
      <c r="D35" s="57"/>
      <c r="E35" s="57"/>
      <c r="F35" s="58"/>
    </row>
    <row r="36" spans="1:6" ht="15">
      <c r="A36" s="2" t="s">
        <v>25</v>
      </c>
      <c r="B36" s="2" t="s">
        <v>26</v>
      </c>
      <c r="C36" s="2" t="s">
        <v>27</v>
      </c>
      <c r="D36" s="2" t="s">
        <v>28</v>
      </c>
      <c r="E36" s="2" t="s">
        <v>29</v>
      </c>
      <c r="F36" s="2" t="s">
        <v>30</v>
      </c>
    </row>
    <row r="37" spans="1:6" ht="48.75">
      <c r="A37" s="6" t="s">
        <v>424</v>
      </c>
      <c r="B37" s="6" t="s">
        <v>425</v>
      </c>
      <c r="C37" s="6" t="s">
        <v>426</v>
      </c>
      <c r="D37" s="7" t="s">
        <v>43</v>
      </c>
      <c r="E37" s="7" t="s">
        <v>335</v>
      </c>
      <c r="F37" s="8">
        <v>4.44</v>
      </c>
    </row>
    <row r="38" spans="1:6" ht="36.75">
      <c r="A38" s="6" t="s">
        <v>424</v>
      </c>
      <c r="B38" s="6" t="s">
        <v>427</v>
      </c>
      <c r="C38" s="6" t="s">
        <v>428</v>
      </c>
      <c r="D38" s="7" t="s">
        <v>43</v>
      </c>
      <c r="E38" s="7" t="s">
        <v>335</v>
      </c>
      <c r="F38" s="8">
        <v>0</v>
      </c>
    </row>
    <row r="39" spans="1:6" ht="36.75">
      <c r="A39" s="6" t="s">
        <v>424</v>
      </c>
      <c r="B39" s="6" t="s">
        <v>429</v>
      </c>
      <c r="C39" s="6" t="s">
        <v>430</v>
      </c>
      <c r="D39" s="7" t="s">
        <v>43</v>
      </c>
      <c r="E39" s="7" t="s">
        <v>150</v>
      </c>
      <c r="F39" s="8">
        <v>100</v>
      </c>
    </row>
    <row r="40" spans="1:6" ht="36.75">
      <c r="A40" s="6" t="s">
        <v>424</v>
      </c>
      <c r="B40" s="6" t="s">
        <v>431</v>
      </c>
      <c r="C40" s="6" t="s">
        <v>432</v>
      </c>
      <c r="D40" s="7" t="s">
        <v>43</v>
      </c>
      <c r="E40" s="7" t="s">
        <v>150</v>
      </c>
      <c r="F40" s="8">
        <v>100</v>
      </c>
    </row>
    <row r="41" spans="1:6" ht="36.75">
      <c r="A41" s="6" t="s">
        <v>424</v>
      </c>
      <c r="B41" s="6" t="s">
        <v>433</v>
      </c>
      <c r="C41" s="6" t="s">
        <v>434</v>
      </c>
      <c r="D41" s="7" t="s">
        <v>43</v>
      </c>
      <c r="E41" s="7" t="s">
        <v>150</v>
      </c>
      <c r="F41" s="8">
        <v>100</v>
      </c>
    </row>
    <row r="42" spans="1:6" ht="15">
      <c r="A42" s="9"/>
      <c r="B42" s="9"/>
      <c r="C42" s="9"/>
      <c r="D42" s="9"/>
      <c r="E42" s="9"/>
      <c r="F42" s="9"/>
    </row>
    <row r="43" spans="1:6" ht="39" customHeight="1">
      <c r="A43" s="59" t="s">
        <v>45</v>
      </c>
      <c r="B43" s="59"/>
      <c r="C43" s="59"/>
      <c r="D43" s="59"/>
      <c r="E43" s="59"/>
      <c r="F43" s="59"/>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2:F32"/>
    <mergeCell ref="A35:F35"/>
    <mergeCell ref="A43:F43"/>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20"/>
  <dimension ref="A1:F43"/>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413</v>
      </c>
      <c r="C4" s="88"/>
      <c r="D4" s="88"/>
      <c r="E4" s="88"/>
      <c r="F4" s="89"/>
    </row>
    <row r="5" spans="1:6" ht="15">
      <c r="A5" s="1" t="s">
        <v>4</v>
      </c>
      <c r="B5" s="87" t="s">
        <v>5</v>
      </c>
      <c r="C5" s="88"/>
      <c r="D5" s="88"/>
      <c r="E5" s="88"/>
      <c r="F5" s="89"/>
    </row>
    <row r="6" spans="1:6" ht="15">
      <c r="A6" s="1" t="s">
        <v>6</v>
      </c>
      <c r="B6" s="87" t="s">
        <v>414</v>
      </c>
      <c r="C6" s="88"/>
      <c r="D6" s="88"/>
      <c r="E6" s="88"/>
      <c r="F6" s="89"/>
    </row>
    <row r="7" spans="1:6" ht="15">
      <c r="A7" s="1" t="s">
        <v>8</v>
      </c>
      <c r="B7" s="90" t="s">
        <v>797</v>
      </c>
      <c r="C7" s="91"/>
      <c r="D7" s="91"/>
      <c r="E7" s="91"/>
      <c r="F7" s="92"/>
    </row>
    <row r="8" spans="1:6" ht="15">
      <c r="A8" s="93" t="s">
        <v>9</v>
      </c>
      <c r="B8" s="94"/>
      <c r="C8" s="94"/>
      <c r="D8" s="94"/>
      <c r="E8" s="95"/>
      <c r="F8" s="10">
        <v>12045.52116</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3"/>
      <c r="B17" s="69"/>
      <c r="C17" s="69"/>
      <c r="D17" s="69"/>
      <c r="E17" s="69"/>
      <c r="F17" s="70"/>
    </row>
    <row r="18" spans="1:6" ht="16.5">
      <c r="A18" s="60" t="s">
        <v>18</v>
      </c>
      <c r="B18" s="61"/>
      <c r="C18" s="61"/>
      <c r="D18" s="61"/>
      <c r="E18" s="61"/>
      <c r="F18" s="62"/>
    </row>
    <row r="19" spans="1:6" ht="15">
      <c r="A19" s="71" t="s">
        <v>19</v>
      </c>
      <c r="B19" s="72"/>
      <c r="C19" s="72"/>
      <c r="D19" s="72"/>
      <c r="E19" s="72"/>
      <c r="F19" s="73"/>
    </row>
    <row r="20" spans="1:6" ht="15">
      <c r="A20" s="74" t="s">
        <v>20</v>
      </c>
      <c r="B20" s="75"/>
      <c r="C20" s="75"/>
      <c r="D20" s="75"/>
      <c r="E20" s="75"/>
      <c r="F20" s="76"/>
    </row>
    <row r="21" spans="1:6" ht="15">
      <c r="A21" s="77" t="s">
        <v>21</v>
      </c>
      <c r="B21" s="78"/>
      <c r="C21" s="78"/>
      <c r="D21" s="78"/>
      <c r="E21" s="78"/>
      <c r="F21" s="79"/>
    </row>
    <row r="22" spans="1:6" ht="15">
      <c r="A22" s="80" t="s">
        <v>78</v>
      </c>
      <c r="B22" s="81"/>
      <c r="C22" s="81"/>
      <c r="D22" s="81"/>
      <c r="E22" s="81"/>
      <c r="F22" s="82"/>
    </row>
    <row r="23" spans="1:6" ht="16.5">
      <c r="A23" s="60" t="s">
        <v>23</v>
      </c>
      <c r="B23" s="61"/>
      <c r="C23" s="61"/>
      <c r="D23" s="61"/>
      <c r="E23" s="61"/>
      <c r="F23" s="62"/>
    </row>
    <row r="24" spans="1:6" ht="15">
      <c r="A24" s="56" t="s">
        <v>24</v>
      </c>
      <c r="B24" s="57"/>
      <c r="C24" s="57"/>
      <c r="D24" s="57"/>
      <c r="E24" s="57"/>
      <c r="F24" s="58"/>
    </row>
    <row r="25" spans="1:6" ht="15">
      <c r="A25" s="2" t="s">
        <v>25</v>
      </c>
      <c r="B25" s="2" t="s">
        <v>26</v>
      </c>
      <c r="C25" s="2" t="s">
        <v>27</v>
      </c>
      <c r="D25" s="2" t="s">
        <v>28</v>
      </c>
      <c r="E25" s="2" t="s">
        <v>29</v>
      </c>
      <c r="F25" s="2" t="s">
        <v>30</v>
      </c>
    </row>
    <row r="26" spans="1:6" ht="51.75" customHeight="1">
      <c r="A26" s="63" t="s">
        <v>415</v>
      </c>
      <c r="B26" s="4" t="s">
        <v>31</v>
      </c>
      <c r="C26" s="63" t="s">
        <v>80</v>
      </c>
      <c r="D26" s="67" t="s">
        <v>81</v>
      </c>
      <c r="E26" s="67" t="s">
        <v>56</v>
      </c>
      <c r="F26" s="63"/>
    </row>
    <row r="27" spans="1:6" ht="51.75" customHeight="1">
      <c r="A27" s="64"/>
      <c r="B27" s="5" t="s">
        <v>82</v>
      </c>
      <c r="C27" s="64"/>
      <c r="D27" s="68"/>
      <c r="E27" s="68"/>
      <c r="F27" s="64"/>
    </row>
    <row r="28" spans="1:6" ht="15">
      <c r="A28" s="56" t="s">
        <v>38</v>
      </c>
      <c r="B28" s="57"/>
      <c r="C28" s="57"/>
      <c r="D28" s="57"/>
      <c r="E28" s="57"/>
      <c r="F28" s="58"/>
    </row>
    <row r="29" spans="1:6" ht="15">
      <c r="A29" s="2" t="s">
        <v>25</v>
      </c>
      <c r="B29" s="2" t="s">
        <v>26</v>
      </c>
      <c r="C29" s="2" t="s">
        <v>27</v>
      </c>
      <c r="D29" s="2" t="s">
        <v>28</v>
      </c>
      <c r="E29" s="2" t="s">
        <v>29</v>
      </c>
      <c r="F29" s="2" t="s">
        <v>30</v>
      </c>
    </row>
    <row r="30" spans="1:6" ht="36.75">
      <c r="A30" s="6" t="s">
        <v>416</v>
      </c>
      <c r="B30" s="6" t="s">
        <v>417</v>
      </c>
      <c r="C30" s="6" t="s">
        <v>418</v>
      </c>
      <c r="D30" s="7" t="s">
        <v>43</v>
      </c>
      <c r="E30" s="7" t="s">
        <v>67</v>
      </c>
      <c r="F30" s="8">
        <v>0.04</v>
      </c>
    </row>
    <row r="31" spans="1:6" ht="36.75">
      <c r="A31" s="6" t="s">
        <v>416</v>
      </c>
      <c r="B31" s="6" t="s">
        <v>419</v>
      </c>
      <c r="C31" s="6" t="s">
        <v>420</v>
      </c>
      <c r="D31" s="7" t="s">
        <v>43</v>
      </c>
      <c r="E31" s="7" t="s">
        <v>67</v>
      </c>
      <c r="F31" s="8">
        <v>0.7</v>
      </c>
    </row>
    <row r="32" spans="1:6" ht="15">
      <c r="A32" s="56" t="s">
        <v>40</v>
      </c>
      <c r="B32" s="57"/>
      <c r="C32" s="57"/>
      <c r="D32" s="57"/>
      <c r="E32" s="57"/>
      <c r="F32" s="58"/>
    </row>
    <row r="33" spans="1:6" ht="15">
      <c r="A33" s="2" t="s">
        <v>25</v>
      </c>
      <c r="B33" s="2" t="s">
        <v>26</v>
      </c>
      <c r="C33" s="2" t="s">
        <v>27</v>
      </c>
      <c r="D33" s="2" t="s">
        <v>28</v>
      </c>
      <c r="E33" s="2" t="s">
        <v>29</v>
      </c>
      <c r="F33" s="2" t="s">
        <v>30</v>
      </c>
    </row>
    <row r="34" spans="1:6" ht="15">
      <c r="A34" s="6" t="s">
        <v>421</v>
      </c>
      <c r="B34" s="6" t="s">
        <v>422</v>
      </c>
      <c r="C34" s="6" t="s">
        <v>423</v>
      </c>
      <c r="D34" s="7" t="s">
        <v>43</v>
      </c>
      <c r="E34" s="7" t="s">
        <v>150</v>
      </c>
      <c r="F34" s="8">
        <v>100</v>
      </c>
    </row>
    <row r="35" spans="1:6" ht="15">
      <c r="A35" s="56" t="s">
        <v>42</v>
      </c>
      <c r="B35" s="57"/>
      <c r="C35" s="57"/>
      <c r="D35" s="57"/>
      <c r="E35" s="57"/>
      <c r="F35" s="58"/>
    </row>
    <row r="36" spans="1:6" ht="15">
      <c r="A36" s="2" t="s">
        <v>25</v>
      </c>
      <c r="B36" s="2" t="s">
        <v>26</v>
      </c>
      <c r="C36" s="2" t="s">
        <v>27</v>
      </c>
      <c r="D36" s="2" t="s">
        <v>28</v>
      </c>
      <c r="E36" s="2" t="s">
        <v>29</v>
      </c>
      <c r="F36" s="2" t="s">
        <v>30</v>
      </c>
    </row>
    <row r="37" spans="1:6" ht="48.75">
      <c r="A37" s="6" t="s">
        <v>424</v>
      </c>
      <c r="B37" s="6" t="s">
        <v>425</v>
      </c>
      <c r="C37" s="6" t="s">
        <v>426</v>
      </c>
      <c r="D37" s="7" t="s">
        <v>43</v>
      </c>
      <c r="E37" s="7" t="s">
        <v>335</v>
      </c>
      <c r="F37" s="8">
        <v>4.44</v>
      </c>
    </row>
    <row r="38" spans="1:6" ht="36.75">
      <c r="A38" s="6" t="s">
        <v>424</v>
      </c>
      <c r="B38" s="6" t="s">
        <v>427</v>
      </c>
      <c r="C38" s="6" t="s">
        <v>428</v>
      </c>
      <c r="D38" s="7" t="s">
        <v>43</v>
      </c>
      <c r="E38" s="7" t="s">
        <v>335</v>
      </c>
      <c r="F38" s="8">
        <v>0</v>
      </c>
    </row>
    <row r="39" spans="1:6" ht="36.75">
      <c r="A39" s="6" t="s">
        <v>424</v>
      </c>
      <c r="B39" s="6" t="s">
        <v>429</v>
      </c>
      <c r="C39" s="6" t="s">
        <v>430</v>
      </c>
      <c r="D39" s="7" t="s">
        <v>43</v>
      </c>
      <c r="E39" s="7" t="s">
        <v>150</v>
      </c>
      <c r="F39" s="8">
        <v>100</v>
      </c>
    </row>
    <row r="40" spans="1:6" ht="36.75">
      <c r="A40" s="6" t="s">
        <v>424</v>
      </c>
      <c r="B40" s="6" t="s">
        <v>431</v>
      </c>
      <c r="C40" s="6" t="s">
        <v>432</v>
      </c>
      <c r="D40" s="7" t="s">
        <v>43</v>
      </c>
      <c r="E40" s="7" t="s">
        <v>150</v>
      </c>
      <c r="F40" s="8">
        <v>100</v>
      </c>
    </row>
    <row r="41" spans="1:6" ht="36.75">
      <c r="A41" s="6" t="s">
        <v>424</v>
      </c>
      <c r="B41" s="6" t="s">
        <v>433</v>
      </c>
      <c r="C41" s="6" t="s">
        <v>434</v>
      </c>
      <c r="D41" s="7" t="s">
        <v>43</v>
      </c>
      <c r="E41" s="7" t="s">
        <v>150</v>
      </c>
      <c r="F41" s="8">
        <v>100</v>
      </c>
    </row>
    <row r="42" spans="1:6" ht="15">
      <c r="A42" s="9"/>
      <c r="B42" s="9"/>
      <c r="C42" s="9"/>
      <c r="D42" s="9"/>
      <c r="E42" s="9"/>
      <c r="F42" s="9"/>
    </row>
    <row r="43" spans="1:6" ht="39" customHeight="1">
      <c r="A43" s="59" t="s">
        <v>45</v>
      </c>
      <c r="B43" s="59"/>
      <c r="C43" s="59"/>
      <c r="D43" s="59"/>
      <c r="E43" s="59"/>
      <c r="F43" s="59"/>
    </row>
  </sheetData>
  <sheetProtection/>
  <mergeCells count="35">
    <mergeCell ref="A28:F28"/>
    <mergeCell ref="A32:F32"/>
    <mergeCell ref="A35:F35"/>
    <mergeCell ref="A43:F43"/>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21"/>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435</v>
      </c>
      <c r="C4" s="88"/>
      <c r="D4" s="88"/>
      <c r="E4" s="88"/>
      <c r="F4" s="89"/>
    </row>
    <row r="5" spans="1:6" ht="15">
      <c r="A5" s="1" t="s">
        <v>4</v>
      </c>
      <c r="B5" s="87" t="s">
        <v>5</v>
      </c>
      <c r="C5" s="88"/>
      <c r="D5" s="88"/>
      <c r="E5" s="88"/>
      <c r="F5" s="89"/>
    </row>
    <row r="6" spans="1:6" ht="15">
      <c r="A6" s="1" t="s">
        <v>6</v>
      </c>
      <c r="B6" s="87" t="s">
        <v>436</v>
      </c>
      <c r="C6" s="88"/>
      <c r="D6" s="88"/>
      <c r="E6" s="88"/>
      <c r="F6" s="89"/>
    </row>
    <row r="7" spans="1:6" ht="15">
      <c r="A7" s="1" t="s">
        <v>8</v>
      </c>
      <c r="B7" s="90" t="s">
        <v>797</v>
      </c>
      <c r="C7" s="91"/>
      <c r="D7" s="91"/>
      <c r="E7" s="91"/>
      <c r="F7" s="92"/>
    </row>
    <row r="8" spans="1:6" ht="15">
      <c r="A8" s="93" t="s">
        <v>9</v>
      </c>
      <c r="B8" s="94"/>
      <c r="C8" s="94"/>
      <c r="D8" s="94"/>
      <c r="E8" s="95"/>
      <c r="F8" s="10">
        <v>1128.121391</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3"/>
      <c r="B17" s="69"/>
      <c r="C17" s="69"/>
      <c r="D17" s="69"/>
      <c r="E17" s="69"/>
      <c r="F17" s="70"/>
    </row>
    <row r="18" spans="1:6" ht="16.5">
      <c r="A18" s="60" t="s">
        <v>18</v>
      </c>
      <c r="B18" s="61"/>
      <c r="C18" s="61"/>
      <c r="D18" s="61"/>
      <c r="E18" s="61"/>
      <c r="F18" s="62"/>
    </row>
    <row r="19" spans="1:6" ht="15">
      <c r="A19" s="71" t="s">
        <v>19</v>
      </c>
      <c r="B19" s="72"/>
      <c r="C19" s="72"/>
      <c r="D19" s="72"/>
      <c r="E19" s="72"/>
      <c r="F19" s="73"/>
    </row>
    <row r="20" spans="1:6" ht="15">
      <c r="A20" s="74" t="s">
        <v>20</v>
      </c>
      <c r="B20" s="75"/>
      <c r="C20" s="75"/>
      <c r="D20" s="75"/>
      <c r="E20" s="75"/>
      <c r="F20" s="76"/>
    </row>
    <row r="21" spans="1:6" ht="15">
      <c r="A21" s="77" t="s">
        <v>21</v>
      </c>
      <c r="B21" s="78"/>
      <c r="C21" s="78"/>
      <c r="D21" s="78"/>
      <c r="E21" s="78"/>
      <c r="F21" s="79"/>
    </row>
    <row r="22" spans="1:6" ht="15">
      <c r="A22" s="80" t="s">
        <v>78</v>
      </c>
      <c r="B22" s="81"/>
      <c r="C22" s="81"/>
      <c r="D22" s="81"/>
      <c r="E22" s="81"/>
      <c r="F22" s="82"/>
    </row>
    <row r="23" spans="1:6" ht="16.5">
      <c r="A23" s="60" t="s">
        <v>23</v>
      </c>
      <c r="B23" s="61"/>
      <c r="C23" s="61"/>
      <c r="D23" s="61"/>
      <c r="E23" s="61"/>
      <c r="F23" s="62"/>
    </row>
    <row r="24" spans="1:6" ht="15">
      <c r="A24" s="56" t="s">
        <v>24</v>
      </c>
      <c r="B24" s="57"/>
      <c r="C24" s="57"/>
      <c r="D24" s="57"/>
      <c r="E24" s="57"/>
      <c r="F24" s="58"/>
    </row>
    <row r="25" spans="1:6" ht="15">
      <c r="A25" s="2" t="s">
        <v>25</v>
      </c>
      <c r="B25" s="2" t="s">
        <v>26</v>
      </c>
      <c r="C25" s="2" t="s">
        <v>27</v>
      </c>
      <c r="D25" s="2" t="s">
        <v>28</v>
      </c>
      <c r="E25" s="2" t="s">
        <v>29</v>
      </c>
      <c r="F25" s="2" t="s">
        <v>30</v>
      </c>
    </row>
    <row r="26" spans="1:6" ht="51.75" customHeight="1">
      <c r="A26" s="63" t="s">
        <v>437</v>
      </c>
      <c r="B26" s="4" t="s">
        <v>31</v>
      </c>
      <c r="C26" s="63" t="s">
        <v>80</v>
      </c>
      <c r="D26" s="67" t="s">
        <v>81</v>
      </c>
      <c r="E26" s="67" t="s">
        <v>56</v>
      </c>
      <c r="F26" s="63"/>
    </row>
    <row r="27" spans="1:6" ht="51.75" customHeight="1">
      <c r="A27" s="64"/>
      <c r="B27" s="5" t="s">
        <v>82</v>
      </c>
      <c r="C27" s="64"/>
      <c r="D27" s="68"/>
      <c r="E27" s="68"/>
      <c r="F27" s="64"/>
    </row>
    <row r="28" spans="1:6" ht="15">
      <c r="A28" s="56" t="s">
        <v>38</v>
      </c>
      <c r="B28" s="57"/>
      <c r="C28" s="57"/>
      <c r="D28" s="57"/>
      <c r="E28" s="57"/>
      <c r="F28" s="58"/>
    </row>
    <row r="29" spans="1:6" ht="15">
      <c r="A29" s="2" t="s">
        <v>25</v>
      </c>
      <c r="B29" s="2" t="s">
        <v>26</v>
      </c>
      <c r="C29" s="2" t="s">
        <v>27</v>
      </c>
      <c r="D29" s="2" t="s">
        <v>28</v>
      </c>
      <c r="E29" s="2" t="s">
        <v>29</v>
      </c>
      <c r="F29" s="2" t="s">
        <v>30</v>
      </c>
    </row>
    <row r="30" spans="1:6" ht="24.75">
      <c r="A30" s="6" t="s">
        <v>438</v>
      </c>
      <c r="B30" s="6" t="s">
        <v>439</v>
      </c>
      <c r="C30" s="6" t="s">
        <v>440</v>
      </c>
      <c r="D30" s="7" t="s">
        <v>441</v>
      </c>
      <c r="E30" s="7" t="s">
        <v>56</v>
      </c>
      <c r="F30" s="8">
        <v>2.16</v>
      </c>
    </row>
    <row r="31" spans="1:6" ht="24.75">
      <c r="A31" s="6" t="s">
        <v>438</v>
      </c>
      <c r="B31" s="6" t="s">
        <v>442</v>
      </c>
      <c r="C31" s="6" t="s">
        <v>443</v>
      </c>
      <c r="D31" s="7" t="s">
        <v>441</v>
      </c>
      <c r="E31" s="7" t="s">
        <v>37</v>
      </c>
      <c r="F31" s="8">
        <v>0.25</v>
      </c>
    </row>
    <row r="32" spans="1:6" ht="15">
      <c r="A32" s="56" t="s">
        <v>40</v>
      </c>
      <c r="B32" s="57"/>
      <c r="C32" s="57"/>
      <c r="D32" s="57"/>
      <c r="E32" s="57"/>
      <c r="F32" s="58"/>
    </row>
    <row r="33" spans="1:6" ht="15">
      <c r="A33" s="2" t="s">
        <v>25</v>
      </c>
      <c r="B33" s="2" t="s">
        <v>26</v>
      </c>
      <c r="C33" s="2" t="s">
        <v>27</v>
      </c>
      <c r="D33" s="2" t="s">
        <v>28</v>
      </c>
      <c r="E33" s="2" t="s">
        <v>29</v>
      </c>
      <c r="F33" s="2" t="s">
        <v>30</v>
      </c>
    </row>
    <row r="34" spans="1:6" ht="36.75">
      <c r="A34" s="6" t="s">
        <v>444</v>
      </c>
      <c r="B34" s="6" t="s">
        <v>445</v>
      </c>
      <c r="C34" s="6" t="s">
        <v>446</v>
      </c>
      <c r="D34" s="7" t="s">
        <v>43</v>
      </c>
      <c r="E34" s="7" t="s">
        <v>335</v>
      </c>
      <c r="F34" s="8">
        <v>100</v>
      </c>
    </row>
    <row r="35" spans="1:6" ht="36.75">
      <c r="A35" s="6" t="s">
        <v>447</v>
      </c>
      <c r="B35" s="6" t="s">
        <v>448</v>
      </c>
      <c r="C35" s="6" t="s">
        <v>446</v>
      </c>
      <c r="D35" s="7" t="s">
        <v>43</v>
      </c>
      <c r="E35" s="7" t="s">
        <v>335</v>
      </c>
      <c r="F35" s="8">
        <v>100</v>
      </c>
    </row>
    <row r="36" spans="1:6" ht="15">
      <c r="A36" s="56" t="s">
        <v>42</v>
      </c>
      <c r="B36" s="57"/>
      <c r="C36" s="57"/>
      <c r="D36" s="57"/>
      <c r="E36" s="57"/>
      <c r="F36" s="58"/>
    </row>
    <row r="37" spans="1:6" ht="15">
      <c r="A37" s="2" t="s">
        <v>25</v>
      </c>
      <c r="B37" s="2" t="s">
        <v>26</v>
      </c>
      <c r="C37" s="2" t="s">
        <v>27</v>
      </c>
      <c r="D37" s="2" t="s">
        <v>28</v>
      </c>
      <c r="E37" s="2" t="s">
        <v>29</v>
      </c>
      <c r="F37" s="2" t="s">
        <v>30</v>
      </c>
    </row>
    <row r="38" spans="1:6" ht="24.75">
      <c r="A38" s="6" t="s">
        <v>449</v>
      </c>
      <c r="B38" s="6" t="s">
        <v>450</v>
      </c>
      <c r="C38" s="6" t="s">
        <v>451</v>
      </c>
      <c r="D38" s="7" t="s">
        <v>43</v>
      </c>
      <c r="E38" s="7" t="s">
        <v>150</v>
      </c>
      <c r="F38" s="8">
        <v>100</v>
      </c>
    </row>
    <row r="39" spans="1:6" ht="36.75">
      <c r="A39" s="6" t="s">
        <v>452</v>
      </c>
      <c r="B39" s="6" t="s">
        <v>453</v>
      </c>
      <c r="C39" s="6" t="s">
        <v>454</v>
      </c>
      <c r="D39" s="7" t="s">
        <v>43</v>
      </c>
      <c r="E39" s="7" t="s">
        <v>309</v>
      </c>
      <c r="F39" s="8">
        <v>100</v>
      </c>
    </row>
    <row r="40" spans="1:6" ht="15">
      <c r="A40" s="9"/>
      <c r="B40" s="9"/>
      <c r="C40" s="9"/>
      <c r="D40" s="9"/>
      <c r="E40" s="9"/>
      <c r="F40" s="9"/>
    </row>
    <row r="41" spans="1:6" ht="39" customHeight="1">
      <c r="A41" s="59" t="s">
        <v>45</v>
      </c>
      <c r="B41" s="59"/>
      <c r="C41" s="59"/>
      <c r="D41" s="59"/>
      <c r="E41" s="59"/>
      <c r="F41" s="59"/>
    </row>
  </sheetData>
  <sheetProtection/>
  <mergeCells count="35">
    <mergeCell ref="A28:F28"/>
    <mergeCell ref="A32:F32"/>
    <mergeCell ref="A36:F36"/>
    <mergeCell ref="A41:F41"/>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22"/>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455</v>
      </c>
      <c r="C4" s="88"/>
      <c r="D4" s="88"/>
      <c r="E4" s="88"/>
      <c r="F4" s="89"/>
    </row>
    <row r="5" spans="1:6" ht="15">
      <c r="A5" s="1" t="s">
        <v>4</v>
      </c>
      <c r="B5" s="87" t="s">
        <v>5</v>
      </c>
      <c r="C5" s="88"/>
      <c r="D5" s="88"/>
      <c r="E5" s="88"/>
      <c r="F5" s="89"/>
    </row>
    <row r="6" spans="1:6" ht="15">
      <c r="A6" s="1" t="s">
        <v>6</v>
      </c>
      <c r="B6" s="87" t="s">
        <v>321</v>
      </c>
      <c r="C6" s="88"/>
      <c r="D6" s="88"/>
      <c r="E6" s="88"/>
      <c r="F6" s="89"/>
    </row>
    <row r="7" spans="1:6" ht="15">
      <c r="A7" s="1" t="s">
        <v>8</v>
      </c>
      <c r="B7" s="90" t="s">
        <v>797</v>
      </c>
      <c r="C7" s="91"/>
      <c r="D7" s="91"/>
      <c r="E7" s="91"/>
      <c r="F7" s="92"/>
    </row>
    <row r="8" spans="1:6" ht="15">
      <c r="A8" s="93" t="s">
        <v>9</v>
      </c>
      <c r="B8" s="94"/>
      <c r="C8" s="94"/>
      <c r="D8" s="94"/>
      <c r="E8" s="95"/>
      <c r="F8" s="10">
        <v>5500</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6" t="s">
        <v>16</v>
      </c>
      <c r="C16" s="86"/>
      <c r="D16" s="86"/>
      <c r="E16" s="86"/>
      <c r="F16" s="76"/>
    </row>
    <row r="17" spans="1:6" ht="15">
      <c r="A17" s="83"/>
      <c r="B17" s="84" t="s">
        <v>17</v>
      </c>
      <c r="C17" s="84"/>
      <c r="D17" s="84"/>
      <c r="E17" s="84"/>
      <c r="F17" s="85"/>
    </row>
    <row r="18" spans="1:6" ht="15">
      <c r="A18" s="83"/>
      <c r="B18" s="86" t="s">
        <v>128</v>
      </c>
      <c r="C18" s="86"/>
      <c r="D18" s="86"/>
      <c r="E18" s="86"/>
      <c r="F18" s="76"/>
    </row>
    <row r="19" spans="1:6" ht="15">
      <c r="A19" s="3"/>
      <c r="B19" s="69"/>
      <c r="C19" s="69"/>
      <c r="D19" s="69"/>
      <c r="E19" s="69"/>
      <c r="F19" s="70"/>
    </row>
    <row r="20" spans="1:6" ht="16.5">
      <c r="A20" s="60" t="s">
        <v>18</v>
      </c>
      <c r="B20" s="61"/>
      <c r="C20" s="61"/>
      <c r="D20" s="61"/>
      <c r="E20" s="61"/>
      <c r="F20" s="62"/>
    </row>
    <row r="21" spans="1:6" ht="15">
      <c r="A21" s="71" t="s">
        <v>19</v>
      </c>
      <c r="B21" s="72"/>
      <c r="C21" s="72"/>
      <c r="D21" s="72"/>
      <c r="E21" s="72"/>
      <c r="F21" s="73"/>
    </row>
    <row r="22" spans="1:6" ht="15">
      <c r="A22" s="74" t="s">
        <v>20</v>
      </c>
      <c r="B22" s="75"/>
      <c r="C22" s="75"/>
      <c r="D22" s="75"/>
      <c r="E22" s="75"/>
      <c r="F22" s="76"/>
    </row>
    <row r="23" spans="1:6" ht="15">
      <c r="A23" s="77" t="s">
        <v>21</v>
      </c>
      <c r="B23" s="78"/>
      <c r="C23" s="78"/>
      <c r="D23" s="78"/>
      <c r="E23" s="78"/>
      <c r="F23" s="79"/>
    </row>
    <row r="24" spans="1:6" ht="15">
      <c r="A24" s="80" t="s">
        <v>22</v>
      </c>
      <c r="B24" s="81"/>
      <c r="C24" s="81"/>
      <c r="D24" s="81"/>
      <c r="E24" s="81"/>
      <c r="F24" s="82"/>
    </row>
    <row r="25" spans="1:6" ht="16.5">
      <c r="A25" s="60" t="s">
        <v>23</v>
      </c>
      <c r="B25" s="61"/>
      <c r="C25" s="61"/>
      <c r="D25" s="61"/>
      <c r="E25" s="61"/>
      <c r="F25" s="62"/>
    </row>
    <row r="26" spans="1:6" ht="15">
      <c r="A26" s="56" t="s">
        <v>24</v>
      </c>
      <c r="B26" s="57"/>
      <c r="C26" s="57"/>
      <c r="D26" s="57"/>
      <c r="E26" s="57"/>
      <c r="F26" s="58"/>
    </row>
    <row r="27" spans="1:6" ht="15">
      <c r="A27" s="2" t="s">
        <v>25</v>
      </c>
      <c r="B27" s="2" t="s">
        <v>26</v>
      </c>
      <c r="C27" s="2" t="s">
        <v>27</v>
      </c>
      <c r="D27" s="2" t="s">
        <v>28</v>
      </c>
      <c r="E27" s="2" t="s">
        <v>29</v>
      </c>
      <c r="F27" s="2" t="s">
        <v>30</v>
      </c>
    </row>
    <row r="28" spans="1:6" ht="47.25" customHeight="1">
      <c r="A28" s="63" t="s">
        <v>456</v>
      </c>
      <c r="B28" s="4" t="s">
        <v>31</v>
      </c>
      <c r="C28" s="63" t="s">
        <v>32</v>
      </c>
      <c r="D28" s="67" t="s">
        <v>33</v>
      </c>
      <c r="E28" s="67" t="s">
        <v>34</v>
      </c>
      <c r="F28" s="63"/>
    </row>
    <row r="29" spans="1:6" ht="47.25" customHeight="1">
      <c r="A29" s="64"/>
      <c r="B29" s="5" t="s">
        <v>35</v>
      </c>
      <c r="C29" s="64"/>
      <c r="D29" s="68"/>
      <c r="E29" s="68"/>
      <c r="F29" s="64"/>
    </row>
    <row r="30" spans="1:6" ht="72.75">
      <c r="A30" s="6" t="s">
        <v>456</v>
      </c>
      <c r="B30" s="6" t="s">
        <v>457</v>
      </c>
      <c r="C30" s="6" t="s">
        <v>458</v>
      </c>
      <c r="D30" s="7" t="s">
        <v>43</v>
      </c>
      <c r="E30" s="7" t="s">
        <v>67</v>
      </c>
      <c r="F30" s="8">
        <v>0.02</v>
      </c>
    </row>
    <row r="31" spans="1:6" ht="72.75">
      <c r="A31" s="6" t="s">
        <v>456</v>
      </c>
      <c r="B31" s="6" t="s">
        <v>459</v>
      </c>
      <c r="C31" s="6" t="s">
        <v>460</v>
      </c>
      <c r="D31" s="7" t="s">
        <v>43</v>
      </c>
      <c r="E31" s="7" t="s">
        <v>67</v>
      </c>
      <c r="F31" s="8">
        <v>83.33</v>
      </c>
    </row>
    <row r="32" spans="1:6" ht="15">
      <c r="A32" s="56" t="s">
        <v>38</v>
      </c>
      <c r="B32" s="57"/>
      <c r="C32" s="57"/>
      <c r="D32" s="57"/>
      <c r="E32" s="57"/>
      <c r="F32" s="58"/>
    </row>
    <row r="33" spans="1:6" ht="15">
      <c r="A33" s="2" t="s">
        <v>25</v>
      </c>
      <c r="B33" s="2" t="s">
        <v>26</v>
      </c>
      <c r="C33" s="2" t="s">
        <v>27</v>
      </c>
      <c r="D33" s="2" t="s">
        <v>28</v>
      </c>
      <c r="E33" s="2" t="s">
        <v>29</v>
      </c>
      <c r="F33" s="2" t="s">
        <v>30</v>
      </c>
    </row>
    <row r="34" spans="1:6" ht="48.75">
      <c r="A34" s="6" t="s">
        <v>461</v>
      </c>
      <c r="B34" s="6" t="s">
        <v>462</v>
      </c>
      <c r="C34" s="6" t="s">
        <v>463</v>
      </c>
      <c r="D34" s="7" t="s">
        <v>43</v>
      </c>
      <c r="E34" s="7" t="s">
        <v>56</v>
      </c>
      <c r="F34" s="8">
        <v>0.02</v>
      </c>
    </row>
    <row r="35" spans="1:6" ht="48.75">
      <c r="A35" s="6" t="s">
        <v>461</v>
      </c>
      <c r="B35" s="6" t="s">
        <v>322</v>
      </c>
      <c r="C35" s="6" t="s">
        <v>464</v>
      </c>
      <c r="D35" s="7" t="s">
        <v>43</v>
      </c>
      <c r="E35" s="7" t="s">
        <v>39</v>
      </c>
      <c r="F35" s="8">
        <v>80</v>
      </c>
    </row>
    <row r="36" spans="1:6" ht="15">
      <c r="A36" s="56" t="s">
        <v>40</v>
      </c>
      <c r="B36" s="57"/>
      <c r="C36" s="57"/>
      <c r="D36" s="57"/>
      <c r="E36" s="57"/>
      <c r="F36" s="58"/>
    </row>
    <row r="37" spans="1:6" ht="15">
      <c r="A37" s="2" t="s">
        <v>25</v>
      </c>
      <c r="B37" s="2" t="s">
        <v>26</v>
      </c>
      <c r="C37" s="2" t="s">
        <v>27</v>
      </c>
      <c r="D37" s="2" t="s">
        <v>28</v>
      </c>
      <c r="E37" s="2" t="s">
        <v>29</v>
      </c>
      <c r="F37" s="2" t="s">
        <v>30</v>
      </c>
    </row>
    <row r="38" spans="1:6" ht="48.75">
      <c r="A38" s="6" t="s">
        <v>465</v>
      </c>
      <c r="B38" s="6" t="s">
        <v>466</v>
      </c>
      <c r="C38" s="6" t="s">
        <v>467</v>
      </c>
      <c r="D38" s="7" t="s">
        <v>43</v>
      </c>
      <c r="E38" s="7" t="s">
        <v>150</v>
      </c>
      <c r="F38" s="8">
        <v>80</v>
      </c>
    </row>
    <row r="39" spans="1:6" ht="72.75">
      <c r="A39" s="6" t="s">
        <v>465</v>
      </c>
      <c r="B39" s="6" t="s">
        <v>468</v>
      </c>
      <c r="C39" s="6" t="s">
        <v>469</v>
      </c>
      <c r="D39" s="7" t="s">
        <v>43</v>
      </c>
      <c r="E39" s="7" t="s">
        <v>150</v>
      </c>
      <c r="F39" s="8">
        <v>80</v>
      </c>
    </row>
    <row r="40" spans="1:6" ht="15">
      <c r="A40" s="56" t="s">
        <v>42</v>
      </c>
      <c r="B40" s="57"/>
      <c r="C40" s="57"/>
      <c r="D40" s="57"/>
      <c r="E40" s="57"/>
      <c r="F40" s="58"/>
    </row>
    <row r="41" spans="1:6" ht="15">
      <c r="A41" s="2" t="s">
        <v>25</v>
      </c>
      <c r="B41" s="2" t="s">
        <v>26</v>
      </c>
      <c r="C41" s="2" t="s">
        <v>27</v>
      </c>
      <c r="D41" s="2" t="s">
        <v>28</v>
      </c>
      <c r="E41" s="2" t="s">
        <v>29</v>
      </c>
      <c r="F41" s="2" t="s">
        <v>30</v>
      </c>
    </row>
    <row r="42" spans="1:6" ht="48.75">
      <c r="A42" s="6" t="s">
        <v>470</v>
      </c>
      <c r="B42" s="6" t="s">
        <v>471</v>
      </c>
      <c r="C42" s="6" t="s">
        <v>472</v>
      </c>
      <c r="D42" s="7" t="s">
        <v>43</v>
      </c>
      <c r="E42" s="7" t="s">
        <v>44</v>
      </c>
      <c r="F42" s="8">
        <v>90</v>
      </c>
    </row>
    <row r="43" spans="1:6" ht="48.75">
      <c r="A43" s="6" t="s">
        <v>470</v>
      </c>
      <c r="B43" s="6" t="s">
        <v>473</v>
      </c>
      <c r="C43" s="6" t="s">
        <v>474</v>
      </c>
      <c r="D43" s="7" t="s">
        <v>43</v>
      </c>
      <c r="E43" s="7" t="s">
        <v>44</v>
      </c>
      <c r="F43" s="8">
        <v>83.33</v>
      </c>
    </row>
    <row r="44" spans="1:6" ht="15">
      <c r="A44" s="9"/>
      <c r="B44" s="9"/>
      <c r="C44" s="9"/>
      <c r="D44" s="9"/>
      <c r="E44" s="9"/>
      <c r="F44" s="9"/>
    </row>
    <row r="45" spans="1:6" ht="39" customHeight="1">
      <c r="A45" s="59" t="s">
        <v>45</v>
      </c>
      <c r="B45" s="59"/>
      <c r="C45" s="59"/>
      <c r="D45" s="59"/>
      <c r="E45" s="59"/>
      <c r="F45" s="59"/>
    </row>
  </sheetData>
  <sheetProtection/>
  <mergeCells count="37">
    <mergeCell ref="A32:F32"/>
    <mergeCell ref="A36:F36"/>
    <mergeCell ref="A40:F40"/>
    <mergeCell ref="A45:F45"/>
    <mergeCell ref="A25:F25"/>
    <mergeCell ref="A26:F26"/>
    <mergeCell ref="A28:A29"/>
    <mergeCell ref="C28:C29"/>
    <mergeCell ref="D28:D29"/>
    <mergeCell ref="E28:E29"/>
    <mergeCell ref="F28:F29"/>
    <mergeCell ref="B19:F19"/>
    <mergeCell ref="A20:F20"/>
    <mergeCell ref="A21:F21"/>
    <mergeCell ref="A22:F22"/>
    <mergeCell ref="A23:F23"/>
    <mergeCell ref="A24:F24"/>
    <mergeCell ref="A12:F12"/>
    <mergeCell ref="A13:F13"/>
    <mergeCell ref="A14:A18"/>
    <mergeCell ref="B14:F14"/>
    <mergeCell ref="B15:F15"/>
    <mergeCell ref="B16:F16"/>
    <mergeCell ref="B17:F17"/>
    <mergeCell ref="B18:F18"/>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23"/>
  <dimension ref="A1:F41"/>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475</v>
      </c>
      <c r="C4" s="88"/>
      <c r="D4" s="88"/>
      <c r="E4" s="88"/>
      <c r="F4" s="89"/>
    </row>
    <row r="5" spans="1:6" ht="15">
      <c r="A5" s="1" t="s">
        <v>4</v>
      </c>
      <c r="B5" s="87" t="s">
        <v>5</v>
      </c>
      <c r="C5" s="88"/>
      <c r="D5" s="88"/>
      <c r="E5" s="88"/>
      <c r="F5" s="89"/>
    </row>
    <row r="6" spans="1:6" ht="15">
      <c r="A6" s="1" t="s">
        <v>6</v>
      </c>
      <c r="B6" s="87" t="s">
        <v>261</v>
      </c>
      <c r="C6" s="88"/>
      <c r="D6" s="88"/>
      <c r="E6" s="88"/>
      <c r="F6" s="89"/>
    </row>
    <row r="7" spans="1:6" ht="15">
      <c r="A7" s="1" t="s">
        <v>8</v>
      </c>
      <c r="B7" s="90" t="s">
        <v>796</v>
      </c>
      <c r="C7" s="91"/>
      <c r="D7" s="91"/>
      <c r="E7" s="91"/>
      <c r="F7" s="92"/>
    </row>
    <row r="8" spans="1:6" ht="15">
      <c r="A8" s="93" t="s">
        <v>9</v>
      </c>
      <c r="B8" s="94"/>
      <c r="C8" s="94"/>
      <c r="D8" s="94"/>
      <c r="E8" s="95"/>
      <c r="F8" s="10">
        <v>54.917003</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3"/>
      <c r="B17" s="69"/>
      <c r="C17" s="69"/>
      <c r="D17" s="69"/>
      <c r="E17" s="69"/>
      <c r="F17" s="70"/>
    </row>
    <row r="18" spans="1:6" ht="16.5">
      <c r="A18" s="60" t="s">
        <v>18</v>
      </c>
      <c r="B18" s="61"/>
      <c r="C18" s="61"/>
      <c r="D18" s="61"/>
      <c r="E18" s="61"/>
      <c r="F18" s="62"/>
    </row>
    <row r="19" spans="1:6" ht="15">
      <c r="A19" s="71" t="s">
        <v>19</v>
      </c>
      <c r="B19" s="72"/>
      <c r="C19" s="72"/>
      <c r="D19" s="72"/>
      <c r="E19" s="72"/>
      <c r="F19" s="73"/>
    </row>
    <row r="20" spans="1:6" ht="15">
      <c r="A20" s="74" t="s">
        <v>20</v>
      </c>
      <c r="B20" s="75"/>
      <c r="C20" s="75"/>
      <c r="D20" s="75"/>
      <c r="E20" s="75"/>
      <c r="F20" s="76"/>
    </row>
    <row r="21" spans="1:6" ht="15">
      <c r="A21" s="77" t="s">
        <v>21</v>
      </c>
      <c r="B21" s="78"/>
      <c r="C21" s="78"/>
      <c r="D21" s="78"/>
      <c r="E21" s="78"/>
      <c r="F21" s="79"/>
    </row>
    <row r="22" spans="1:6" ht="15">
      <c r="A22" s="80" t="s">
        <v>262</v>
      </c>
      <c r="B22" s="81"/>
      <c r="C22" s="81"/>
      <c r="D22" s="81"/>
      <c r="E22" s="81"/>
      <c r="F22" s="82"/>
    </row>
    <row r="23" spans="1:6" ht="16.5">
      <c r="A23" s="60" t="s">
        <v>23</v>
      </c>
      <c r="B23" s="61"/>
      <c r="C23" s="61"/>
      <c r="D23" s="61"/>
      <c r="E23" s="61"/>
      <c r="F23" s="62"/>
    </row>
    <row r="24" spans="1:6" ht="15">
      <c r="A24" s="56" t="s">
        <v>24</v>
      </c>
      <c r="B24" s="57"/>
      <c r="C24" s="57"/>
      <c r="D24" s="57"/>
      <c r="E24" s="57"/>
      <c r="F24" s="58"/>
    </row>
    <row r="25" spans="1:6" ht="15">
      <c r="A25" s="2" t="s">
        <v>25</v>
      </c>
      <c r="B25" s="2" t="s">
        <v>26</v>
      </c>
      <c r="C25" s="2" t="s">
        <v>27</v>
      </c>
      <c r="D25" s="2" t="s">
        <v>28</v>
      </c>
      <c r="E25" s="2" t="s">
        <v>29</v>
      </c>
      <c r="F25" s="2" t="s">
        <v>30</v>
      </c>
    </row>
    <row r="26" spans="1:6" ht="51.75" customHeight="1">
      <c r="A26" s="63" t="s">
        <v>476</v>
      </c>
      <c r="B26" s="4" t="s">
        <v>31</v>
      </c>
      <c r="C26" s="63" t="s">
        <v>799</v>
      </c>
      <c r="D26" s="67" t="s">
        <v>43</v>
      </c>
      <c r="E26" s="67" t="s">
        <v>56</v>
      </c>
      <c r="F26" s="63"/>
    </row>
    <row r="27" spans="1:6" ht="51.75" customHeight="1">
      <c r="A27" s="64"/>
      <c r="B27" s="5" t="s">
        <v>264</v>
      </c>
      <c r="C27" s="64"/>
      <c r="D27" s="68"/>
      <c r="E27" s="68"/>
      <c r="F27" s="64"/>
    </row>
    <row r="28" spans="1:6" ht="72.75">
      <c r="A28" s="6" t="s">
        <v>476</v>
      </c>
      <c r="B28" s="6" t="s">
        <v>477</v>
      </c>
      <c r="C28" s="6" t="s">
        <v>478</v>
      </c>
      <c r="D28" s="7" t="s">
        <v>43</v>
      </c>
      <c r="E28" s="7" t="s">
        <v>56</v>
      </c>
      <c r="F28" s="8">
        <v>0.1</v>
      </c>
    </row>
    <row r="29" spans="1:6" ht="15">
      <c r="A29" s="56" t="s">
        <v>38</v>
      </c>
      <c r="B29" s="57"/>
      <c r="C29" s="57"/>
      <c r="D29" s="57"/>
      <c r="E29" s="57"/>
      <c r="F29" s="58"/>
    </row>
    <row r="30" spans="1:6" ht="15">
      <c r="A30" s="2" t="s">
        <v>25</v>
      </c>
      <c r="B30" s="2" t="s">
        <v>26</v>
      </c>
      <c r="C30" s="2" t="s">
        <v>27</v>
      </c>
      <c r="D30" s="2" t="s">
        <v>28</v>
      </c>
      <c r="E30" s="2" t="s">
        <v>29</v>
      </c>
      <c r="F30" s="2" t="s">
        <v>30</v>
      </c>
    </row>
    <row r="31" spans="1:6" ht="48.75">
      <c r="A31" s="6" t="s">
        <v>479</v>
      </c>
      <c r="B31" s="6" t="s">
        <v>480</v>
      </c>
      <c r="C31" s="6" t="s">
        <v>481</v>
      </c>
      <c r="D31" s="7" t="s">
        <v>482</v>
      </c>
      <c r="E31" s="7" t="s">
        <v>56</v>
      </c>
      <c r="F31" s="8">
        <v>1</v>
      </c>
    </row>
    <row r="32" spans="1:6" ht="15">
      <c r="A32" s="56" t="s">
        <v>40</v>
      </c>
      <c r="B32" s="57"/>
      <c r="C32" s="57"/>
      <c r="D32" s="57"/>
      <c r="E32" s="57"/>
      <c r="F32" s="58"/>
    </row>
    <row r="33" spans="1:6" ht="15">
      <c r="A33" s="2" t="s">
        <v>25</v>
      </c>
      <c r="B33" s="2" t="s">
        <v>26</v>
      </c>
      <c r="C33" s="2" t="s">
        <v>27</v>
      </c>
      <c r="D33" s="2" t="s">
        <v>28</v>
      </c>
      <c r="E33" s="2" t="s">
        <v>29</v>
      </c>
      <c r="F33" s="2" t="s">
        <v>30</v>
      </c>
    </row>
    <row r="34" spans="1:6" ht="48.75">
      <c r="A34" s="6" t="s">
        <v>483</v>
      </c>
      <c r="B34" s="6" t="s">
        <v>484</v>
      </c>
      <c r="C34" s="6" t="s">
        <v>485</v>
      </c>
      <c r="D34" s="7" t="s">
        <v>283</v>
      </c>
      <c r="E34" s="7" t="s">
        <v>150</v>
      </c>
      <c r="F34" s="8">
        <v>100</v>
      </c>
    </row>
    <row r="35" spans="1:6" ht="48.75">
      <c r="A35" s="6" t="s">
        <v>483</v>
      </c>
      <c r="B35" s="6" t="s">
        <v>486</v>
      </c>
      <c r="C35" s="6" t="s">
        <v>487</v>
      </c>
      <c r="D35" s="7" t="s">
        <v>283</v>
      </c>
      <c r="E35" s="7" t="s">
        <v>335</v>
      </c>
      <c r="F35" s="8">
        <v>1</v>
      </c>
    </row>
    <row r="36" spans="1:6" ht="15">
      <c r="A36" s="56" t="s">
        <v>42</v>
      </c>
      <c r="B36" s="57"/>
      <c r="C36" s="57"/>
      <c r="D36" s="57"/>
      <c r="E36" s="57"/>
      <c r="F36" s="58"/>
    </row>
    <row r="37" spans="1:6" ht="15">
      <c r="A37" s="2" t="s">
        <v>25</v>
      </c>
      <c r="B37" s="2" t="s">
        <v>26</v>
      </c>
      <c r="C37" s="2" t="s">
        <v>27</v>
      </c>
      <c r="D37" s="2" t="s">
        <v>28</v>
      </c>
      <c r="E37" s="2" t="s">
        <v>29</v>
      </c>
      <c r="F37" s="2" t="s">
        <v>30</v>
      </c>
    </row>
    <row r="38" spans="1:6" ht="60.75">
      <c r="A38" s="6" t="s">
        <v>488</v>
      </c>
      <c r="B38" s="6" t="s">
        <v>489</v>
      </c>
      <c r="C38" s="6" t="s">
        <v>490</v>
      </c>
      <c r="D38" s="7" t="s">
        <v>43</v>
      </c>
      <c r="E38" s="7" t="s">
        <v>44</v>
      </c>
      <c r="F38" s="8">
        <v>100</v>
      </c>
    </row>
    <row r="39" spans="1:6" ht="60.75">
      <c r="A39" s="6" t="s">
        <v>488</v>
      </c>
      <c r="B39" s="6" t="s">
        <v>491</v>
      </c>
      <c r="C39" s="6" t="s">
        <v>492</v>
      </c>
      <c r="D39" s="7" t="s">
        <v>43</v>
      </c>
      <c r="E39" s="7" t="s">
        <v>44</v>
      </c>
      <c r="F39" s="8">
        <v>100</v>
      </c>
    </row>
    <row r="40" spans="1:6" ht="15">
      <c r="A40" s="9"/>
      <c r="B40" s="9"/>
      <c r="C40" s="9"/>
      <c r="D40" s="9"/>
      <c r="E40" s="9"/>
      <c r="F40" s="9"/>
    </row>
    <row r="41" spans="1:6" ht="39" customHeight="1">
      <c r="A41" s="59" t="s">
        <v>45</v>
      </c>
      <c r="B41" s="59"/>
      <c r="C41" s="59"/>
      <c r="D41" s="59"/>
      <c r="E41" s="59"/>
      <c r="F41" s="59"/>
    </row>
  </sheetData>
  <sheetProtection/>
  <mergeCells count="35">
    <mergeCell ref="A29:F29"/>
    <mergeCell ref="A32:F32"/>
    <mergeCell ref="A36:F36"/>
    <mergeCell ref="A41:F41"/>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3"/>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3.00390625" style="0" customWidth="1"/>
    <col min="5" max="5" width="27.281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28.5" customHeight="1">
      <c r="A4" s="44" t="s">
        <v>3</v>
      </c>
      <c r="B4" s="87" t="s">
        <v>1110</v>
      </c>
      <c r="C4" s="88"/>
      <c r="D4" s="88"/>
      <c r="E4" s="88"/>
      <c r="F4" s="89"/>
    </row>
    <row r="5" spans="1:6" ht="15">
      <c r="A5" s="1" t="s">
        <v>4</v>
      </c>
      <c r="B5" s="87" t="s">
        <v>5</v>
      </c>
      <c r="C5" s="88"/>
      <c r="D5" s="88"/>
      <c r="E5" s="88"/>
      <c r="F5" s="89"/>
    </row>
    <row r="6" spans="1:6" ht="15">
      <c r="A6" s="1" t="s">
        <v>6</v>
      </c>
      <c r="B6" s="87" t="s">
        <v>599</v>
      </c>
      <c r="C6" s="88"/>
      <c r="D6" s="88"/>
      <c r="E6" s="88"/>
      <c r="F6" s="89"/>
    </row>
    <row r="7" spans="1:6" ht="15">
      <c r="A7" s="1" t="s">
        <v>8</v>
      </c>
      <c r="B7" s="90" t="s">
        <v>797</v>
      </c>
      <c r="C7" s="91"/>
      <c r="D7" s="91"/>
      <c r="E7" s="91"/>
      <c r="F7" s="92"/>
    </row>
    <row r="8" spans="1:6" ht="15">
      <c r="A8" s="93" t="s">
        <v>9</v>
      </c>
      <c r="B8" s="94"/>
      <c r="C8" s="94"/>
      <c r="D8" s="94"/>
      <c r="E8" s="95"/>
      <c r="F8" s="10">
        <v>61.714095</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83"/>
      <c r="B17" s="86" t="s">
        <v>128</v>
      </c>
      <c r="C17" s="86"/>
      <c r="D17" s="86"/>
      <c r="E17" s="86"/>
      <c r="F17" s="76"/>
    </row>
    <row r="18" spans="1:6" ht="15">
      <c r="A18" s="3"/>
      <c r="B18" s="69"/>
      <c r="C18" s="69"/>
      <c r="D18" s="69"/>
      <c r="E18" s="69"/>
      <c r="F18" s="70"/>
    </row>
    <row r="19" spans="1:6" ht="16.5">
      <c r="A19" s="60" t="s">
        <v>18</v>
      </c>
      <c r="B19" s="61"/>
      <c r="C19" s="61"/>
      <c r="D19" s="61"/>
      <c r="E19" s="61"/>
      <c r="F19" s="62"/>
    </row>
    <row r="20" spans="1:6" ht="15">
      <c r="A20" s="71" t="s">
        <v>19</v>
      </c>
      <c r="B20" s="72"/>
      <c r="C20" s="72"/>
      <c r="D20" s="72"/>
      <c r="E20" s="72"/>
      <c r="F20" s="73"/>
    </row>
    <row r="21" spans="1:6" ht="15">
      <c r="A21" s="74" t="s">
        <v>20</v>
      </c>
      <c r="B21" s="75"/>
      <c r="C21" s="75"/>
      <c r="D21" s="75"/>
      <c r="E21" s="75"/>
      <c r="F21" s="76"/>
    </row>
    <row r="22" spans="1:6" ht="15">
      <c r="A22" s="77" t="s">
        <v>21</v>
      </c>
      <c r="B22" s="78"/>
      <c r="C22" s="78"/>
      <c r="D22" s="78"/>
      <c r="E22" s="78"/>
      <c r="F22" s="79"/>
    </row>
    <row r="23" spans="1:6" ht="15">
      <c r="A23" s="80" t="s">
        <v>78</v>
      </c>
      <c r="B23" s="81"/>
      <c r="C23" s="81"/>
      <c r="D23" s="81"/>
      <c r="E23" s="81"/>
      <c r="F23" s="82"/>
    </row>
    <row r="24" spans="1:6" ht="16.5">
      <c r="A24" s="60" t="s">
        <v>23</v>
      </c>
      <c r="B24" s="61"/>
      <c r="C24" s="61"/>
      <c r="D24" s="61"/>
      <c r="E24" s="61"/>
      <c r="F24" s="62"/>
    </row>
    <row r="25" spans="1:6" ht="15">
      <c r="A25" s="56" t="s">
        <v>24</v>
      </c>
      <c r="B25" s="57"/>
      <c r="C25" s="57"/>
      <c r="D25" s="57"/>
      <c r="E25" s="57"/>
      <c r="F25" s="58"/>
    </row>
    <row r="26" spans="1:6" ht="15">
      <c r="A26" s="2" t="s">
        <v>25</v>
      </c>
      <c r="B26" s="2" t="s">
        <v>26</v>
      </c>
      <c r="C26" s="2" t="s">
        <v>27</v>
      </c>
      <c r="D26" s="2" t="s">
        <v>28</v>
      </c>
      <c r="E26" s="2" t="s">
        <v>29</v>
      </c>
      <c r="F26" s="2" t="s">
        <v>30</v>
      </c>
    </row>
    <row r="27" spans="1:6" ht="72.75" customHeight="1">
      <c r="A27" s="63" t="s">
        <v>600</v>
      </c>
      <c r="B27" s="4" t="s">
        <v>31</v>
      </c>
      <c r="C27" s="63" t="s">
        <v>315</v>
      </c>
      <c r="D27" s="65"/>
      <c r="E27" s="67" t="s">
        <v>56</v>
      </c>
      <c r="F27" s="63"/>
    </row>
    <row r="28" spans="1:6" ht="72.75" customHeight="1">
      <c r="A28" s="64"/>
      <c r="B28" s="5" t="s">
        <v>316</v>
      </c>
      <c r="C28" s="64"/>
      <c r="D28" s="66"/>
      <c r="E28" s="68"/>
      <c r="F28" s="64"/>
    </row>
    <row r="29" spans="1:6" ht="156.75">
      <c r="A29" s="6" t="s">
        <v>600</v>
      </c>
      <c r="B29" s="6" t="s">
        <v>601</v>
      </c>
      <c r="C29" s="6" t="s">
        <v>602</v>
      </c>
      <c r="D29" s="7" t="s">
        <v>603</v>
      </c>
      <c r="E29" s="7" t="s">
        <v>56</v>
      </c>
      <c r="F29" s="8">
        <v>122</v>
      </c>
    </row>
    <row r="30" spans="1:6" ht="15">
      <c r="A30" s="56" t="s">
        <v>38</v>
      </c>
      <c r="B30" s="57"/>
      <c r="C30" s="57"/>
      <c r="D30" s="57"/>
      <c r="E30" s="57"/>
      <c r="F30" s="58"/>
    </row>
    <row r="31" spans="1:6" ht="15">
      <c r="A31" s="2" t="s">
        <v>25</v>
      </c>
      <c r="B31" s="2" t="s">
        <v>26</v>
      </c>
      <c r="C31" s="2" t="s">
        <v>27</v>
      </c>
      <c r="D31" s="2" t="s">
        <v>28</v>
      </c>
      <c r="E31" s="2" t="s">
        <v>29</v>
      </c>
      <c r="F31" s="2" t="s">
        <v>30</v>
      </c>
    </row>
    <row r="32" spans="1:6" ht="48.75">
      <c r="A32" s="6" t="s">
        <v>604</v>
      </c>
      <c r="B32" s="6" t="s">
        <v>605</v>
      </c>
      <c r="C32" s="6" t="s">
        <v>606</v>
      </c>
      <c r="D32" s="7" t="s">
        <v>43</v>
      </c>
      <c r="E32" s="7" t="s">
        <v>39</v>
      </c>
      <c r="F32" s="8">
        <v>80</v>
      </c>
    </row>
    <row r="33" spans="1:6" ht="15">
      <c r="A33" s="56" t="s">
        <v>40</v>
      </c>
      <c r="B33" s="57"/>
      <c r="C33" s="57"/>
      <c r="D33" s="57"/>
      <c r="E33" s="57"/>
      <c r="F33" s="58"/>
    </row>
    <row r="34" spans="1:6" ht="15">
      <c r="A34" s="2" t="s">
        <v>25</v>
      </c>
      <c r="B34" s="2" t="s">
        <v>26</v>
      </c>
      <c r="C34" s="2" t="s">
        <v>27</v>
      </c>
      <c r="D34" s="2" t="s">
        <v>28</v>
      </c>
      <c r="E34" s="2" t="s">
        <v>29</v>
      </c>
      <c r="F34" s="2" t="s">
        <v>30</v>
      </c>
    </row>
    <row r="35" spans="1:6" ht="36.75">
      <c r="A35" s="6" t="s">
        <v>607</v>
      </c>
      <c r="B35" s="6" t="s">
        <v>608</v>
      </c>
      <c r="C35" s="6" t="s">
        <v>609</v>
      </c>
      <c r="D35" s="7" t="s">
        <v>43</v>
      </c>
      <c r="E35" s="7" t="s">
        <v>150</v>
      </c>
      <c r="F35" s="8">
        <v>90</v>
      </c>
    </row>
    <row r="36" spans="1:6" ht="48.75">
      <c r="A36" s="6" t="s">
        <v>610</v>
      </c>
      <c r="B36" s="6" t="s">
        <v>611</v>
      </c>
      <c r="C36" s="6" t="s">
        <v>612</v>
      </c>
      <c r="D36" s="7" t="s">
        <v>613</v>
      </c>
      <c r="E36" s="7" t="s">
        <v>150</v>
      </c>
      <c r="F36" s="8">
        <v>160</v>
      </c>
    </row>
    <row r="37" spans="1:6" ht="36.75">
      <c r="A37" s="6" t="s">
        <v>614</v>
      </c>
      <c r="B37" s="6" t="s">
        <v>615</v>
      </c>
      <c r="C37" s="6" t="s">
        <v>616</v>
      </c>
      <c r="D37" s="7" t="s">
        <v>43</v>
      </c>
      <c r="E37" s="7" t="s">
        <v>335</v>
      </c>
      <c r="F37" s="8">
        <v>100</v>
      </c>
    </row>
    <row r="38" spans="1:6" ht="15">
      <c r="A38" s="56" t="s">
        <v>42</v>
      </c>
      <c r="B38" s="57"/>
      <c r="C38" s="57"/>
      <c r="D38" s="57"/>
      <c r="E38" s="57"/>
      <c r="F38" s="58"/>
    </row>
    <row r="39" spans="1:6" ht="15">
      <c r="A39" s="2" t="s">
        <v>25</v>
      </c>
      <c r="B39" s="2" t="s">
        <v>26</v>
      </c>
      <c r="C39" s="2" t="s">
        <v>27</v>
      </c>
      <c r="D39" s="2" t="s">
        <v>28</v>
      </c>
      <c r="E39" s="2" t="s">
        <v>29</v>
      </c>
      <c r="F39" s="2" t="s">
        <v>30</v>
      </c>
    </row>
    <row r="40" spans="1:6" ht="180.75">
      <c r="A40" s="6" t="s">
        <v>617</v>
      </c>
      <c r="B40" s="6" t="s">
        <v>618</v>
      </c>
      <c r="C40" s="6" t="s">
        <v>619</v>
      </c>
      <c r="D40" s="7" t="s">
        <v>43</v>
      </c>
      <c r="E40" s="7" t="s">
        <v>44</v>
      </c>
      <c r="F40" s="8">
        <v>100</v>
      </c>
    </row>
    <row r="41" spans="1:6" ht="36.75">
      <c r="A41" s="6" t="s">
        <v>620</v>
      </c>
      <c r="B41" s="6" t="s">
        <v>621</v>
      </c>
      <c r="C41" s="6" t="s">
        <v>622</v>
      </c>
      <c r="D41" s="7" t="s">
        <v>43</v>
      </c>
      <c r="E41" s="7" t="s">
        <v>44</v>
      </c>
      <c r="F41" s="8">
        <v>83.33</v>
      </c>
    </row>
    <row r="42" spans="1:6" ht="24.75">
      <c r="A42" s="6" t="s">
        <v>623</v>
      </c>
      <c r="B42" s="6" t="s">
        <v>624</v>
      </c>
      <c r="C42" s="6" t="s">
        <v>625</v>
      </c>
      <c r="D42" s="7" t="s">
        <v>43</v>
      </c>
      <c r="E42" s="7" t="s">
        <v>93</v>
      </c>
      <c r="F42" s="8">
        <v>100</v>
      </c>
    </row>
    <row r="43" spans="1:6" ht="48.75">
      <c r="A43" s="6" t="s">
        <v>626</v>
      </c>
      <c r="B43" s="6" t="s">
        <v>627</v>
      </c>
      <c r="C43" s="6" t="s">
        <v>628</v>
      </c>
      <c r="D43" s="7" t="s">
        <v>43</v>
      </c>
      <c r="E43" s="7" t="s">
        <v>44</v>
      </c>
      <c r="F43" s="8">
        <v>100</v>
      </c>
    </row>
    <row r="44" spans="1:6" ht="24.75">
      <c r="A44" s="6" t="s">
        <v>629</v>
      </c>
      <c r="B44" s="6" t="s">
        <v>630</v>
      </c>
      <c r="C44" s="6" t="s">
        <v>631</v>
      </c>
      <c r="D44" s="7" t="s">
        <v>613</v>
      </c>
      <c r="E44" s="7" t="s">
        <v>335</v>
      </c>
      <c r="F44" s="8">
        <v>49</v>
      </c>
    </row>
    <row r="45" spans="1:6" ht="15">
      <c r="A45" s="9"/>
      <c r="B45" s="9"/>
      <c r="C45" s="9"/>
      <c r="D45" s="9"/>
      <c r="E45" s="9"/>
      <c r="F45" s="9"/>
    </row>
    <row r="46" spans="1:6" ht="39" customHeight="1">
      <c r="A46" s="59" t="s">
        <v>45</v>
      </c>
      <c r="B46" s="59"/>
      <c r="C46" s="59"/>
      <c r="D46" s="59"/>
      <c r="E46" s="59"/>
      <c r="F46" s="59"/>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8:F38"/>
    <mergeCell ref="A46:F46"/>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5"/>
  <dimension ref="A1:F55"/>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493</v>
      </c>
      <c r="C4" s="88"/>
      <c r="D4" s="88"/>
      <c r="E4" s="88"/>
      <c r="F4" s="89"/>
    </row>
    <row r="5" spans="1:6" ht="15">
      <c r="A5" s="1" t="s">
        <v>4</v>
      </c>
      <c r="B5" s="87" t="s">
        <v>5</v>
      </c>
      <c r="C5" s="88"/>
      <c r="D5" s="88"/>
      <c r="E5" s="88"/>
      <c r="F5" s="89"/>
    </row>
    <row r="6" spans="1:6" ht="15">
      <c r="A6" s="1" t="s">
        <v>6</v>
      </c>
      <c r="B6" s="87" t="s">
        <v>494</v>
      </c>
      <c r="C6" s="88"/>
      <c r="D6" s="88"/>
      <c r="E6" s="88"/>
      <c r="F6" s="89"/>
    </row>
    <row r="7" spans="1:6" ht="15">
      <c r="A7" s="1" t="s">
        <v>8</v>
      </c>
      <c r="B7" s="90" t="s">
        <v>797</v>
      </c>
      <c r="C7" s="91"/>
      <c r="D7" s="91"/>
      <c r="E7" s="91"/>
      <c r="F7" s="92"/>
    </row>
    <row r="8" spans="1:6" ht="15">
      <c r="A8" s="93" t="s">
        <v>9</v>
      </c>
      <c r="B8" s="94"/>
      <c r="C8" s="94"/>
      <c r="D8" s="94"/>
      <c r="E8" s="95"/>
      <c r="F8" s="10">
        <v>225.6</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6" t="s">
        <v>16</v>
      </c>
      <c r="C16" s="86"/>
      <c r="D16" s="86"/>
      <c r="E16" s="86"/>
      <c r="F16" s="76"/>
    </row>
    <row r="17" spans="1:6" ht="15">
      <c r="A17" s="83"/>
      <c r="B17" s="84" t="s">
        <v>17</v>
      </c>
      <c r="C17" s="84"/>
      <c r="D17" s="84"/>
      <c r="E17" s="84"/>
      <c r="F17" s="85"/>
    </row>
    <row r="18" spans="1:6" ht="15">
      <c r="A18" s="83"/>
      <c r="B18" s="86" t="s">
        <v>128</v>
      </c>
      <c r="C18" s="86"/>
      <c r="D18" s="86"/>
      <c r="E18" s="86"/>
      <c r="F18" s="76"/>
    </row>
    <row r="19" spans="1:6" ht="15">
      <c r="A19" s="3"/>
      <c r="B19" s="69"/>
      <c r="C19" s="69"/>
      <c r="D19" s="69"/>
      <c r="E19" s="69"/>
      <c r="F19" s="70"/>
    </row>
    <row r="20" spans="1:6" ht="16.5">
      <c r="A20" s="60" t="s">
        <v>18</v>
      </c>
      <c r="B20" s="61"/>
      <c r="C20" s="61"/>
      <c r="D20" s="61"/>
      <c r="E20" s="61"/>
      <c r="F20" s="62"/>
    </row>
    <row r="21" spans="1:6" ht="15">
      <c r="A21" s="71" t="s">
        <v>19</v>
      </c>
      <c r="B21" s="72"/>
      <c r="C21" s="72"/>
      <c r="D21" s="72"/>
      <c r="E21" s="72"/>
      <c r="F21" s="73"/>
    </row>
    <row r="22" spans="1:6" ht="15">
      <c r="A22" s="74" t="s">
        <v>20</v>
      </c>
      <c r="B22" s="75"/>
      <c r="C22" s="75"/>
      <c r="D22" s="75"/>
      <c r="E22" s="75"/>
      <c r="F22" s="76"/>
    </row>
    <row r="23" spans="1:6" ht="15">
      <c r="A23" s="77" t="s">
        <v>21</v>
      </c>
      <c r="B23" s="78"/>
      <c r="C23" s="78"/>
      <c r="D23" s="78"/>
      <c r="E23" s="78"/>
      <c r="F23" s="79"/>
    </row>
    <row r="24" spans="1:6" ht="15">
      <c r="A24" s="80" t="s">
        <v>78</v>
      </c>
      <c r="B24" s="81"/>
      <c r="C24" s="81"/>
      <c r="D24" s="81"/>
      <c r="E24" s="81"/>
      <c r="F24" s="82"/>
    </row>
    <row r="25" spans="1:6" ht="16.5">
      <c r="A25" s="60" t="s">
        <v>23</v>
      </c>
      <c r="B25" s="61"/>
      <c r="C25" s="61"/>
      <c r="D25" s="61"/>
      <c r="E25" s="61"/>
      <c r="F25" s="62"/>
    </row>
    <row r="26" spans="1:6" ht="15">
      <c r="A26" s="56" t="s">
        <v>24</v>
      </c>
      <c r="B26" s="57"/>
      <c r="C26" s="57"/>
      <c r="D26" s="57"/>
      <c r="E26" s="57"/>
      <c r="F26" s="58"/>
    </row>
    <row r="27" spans="1:6" ht="15">
      <c r="A27" s="2" t="s">
        <v>25</v>
      </c>
      <c r="B27" s="2" t="s">
        <v>26</v>
      </c>
      <c r="C27" s="2" t="s">
        <v>27</v>
      </c>
      <c r="D27" s="2" t="s">
        <v>28</v>
      </c>
      <c r="E27" s="2" t="s">
        <v>29</v>
      </c>
      <c r="F27" s="2" t="s">
        <v>30</v>
      </c>
    </row>
    <row r="28" spans="1:6" ht="60" customHeight="1">
      <c r="A28" s="63" t="s">
        <v>495</v>
      </c>
      <c r="B28" s="4" t="s">
        <v>31</v>
      </c>
      <c r="C28" s="63" t="s">
        <v>315</v>
      </c>
      <c r="D28" s="65"/>
      <c r="E28" s="67" t="s">
        <v>56</v>
      </c>
      <c r="F28" s="63"/>
    </row>
    <row r="29" spans="1:6" ht="60" customHeight="1">
      <c r="A29" s="64"/>
      <c r="B29" s="5" t="s">
        <v>316</v>
      </c>
      <c r="C29" s="64"/>
      <c r="D29" s="66"/>
      <c r="E29" s="68"/>
      <c r="F29" s="64"/>
    </row>
    <row r="30" spans="1:6" ht="144.75">
      <c r="A30" s="6" t="s">
        <v>495</v>
      </c>
      <c r="B30" s="6" t="s">
        <v>496</v>
      </c>
      <c r="C30" s="6" t="s">
        <v>497</v>
      </c>
      <c r="D30" s="7" t="s">
        <v>43</v>
      </c>
      <c r="E30" s="7" t="s">
        <v>318</v>
      </c>
      <c r="F30" s="8">
        <v>39.35</v>
      </c>
    </row>
    <row r="31" spans="1:6" ht="15">
      <c r="A31" s="56" t="s">
        <v>38</v>
      </c>
      <c r="B31" s="57"/>
      <c r="C31" s="57"/>
      <c r="D31" s="57"/>
      <c r="E31" s="57"/>
      <c r="F31" s="58"/>
    </row>
    <row r="32" spans="1:6" ht="15">
      <c r="A32" s="2" t="s">
        <v>25</v>
      </c>
      <c r="B32" s="2" t="s">
        <v>26</v>
      </c>
      <c r="C32" s="2" t="s">
        <v>27</v>
      </c>
      <c r="D32" s="2" t="s">
        <v>28</v>
      </c>
      <c r="E32" s="2" t="s">
        <v>29</v>
      </c>
      <c r="F32" s="2" t="s">
        <v>30</v>
      </c>
    </row>
    <row r="33" spans="1:6" ht="60.75">
      <c r="A33" s="6" t="s">
        <v>498</v>
      </c>
      <c r="B33" s="6" t="s">
        <v>499</v>
      </c>
      <c r="C33" s="6" t="s">
        <v>500</v>
      </c>
      <c r="D33" s="7" t="s">
        <v>43</v>
      </c>
      <c r="E33" s="7" t="s">
        <v>56</v>
      </c>
      <c r="F33" s="8">
        <v>72.28</v>
      </c>
    </row>
    <row r="34" spans="1:6" ht="15">
      <c r="A34" s="56" t="s">
        <v>40</v>
      </c>
      <c r="B34" s="57"/>
      <c r="C34" s="57"/>
      <c r="D34" s="57"/>
      <c r="E34" s="57"/>
      <c r="F34" s="58"/>
    </row>
    <row r="35" spans="1:6" ht="15">
      <c r="A35" s="2" t="s">
        <v>25</v>
      </c>
      <c r="B35" s="2" t="s">
        <v>26</v>
      </c>
      <c r="C35" s="2" t="s">
        <v>27</v>
      </c>
      <c r="D35" s="2" t="s">
        <v>28</v>
      </c>
      <c r="E35" s="2" t="s">
        <v>29</v>
      </c>
      <c r="F35" s="2" t="s">
        <v>30</v>
      </c>
    </row>
    <row r="36" spans="1:6" ht="48.75">
      <c r="A36" s="6" t="s">
        <v>501</v>
      </c>
      <c r="B36" s="6" t="s">
        <v>502</v>
      </c>
      <c r="C36" s="6" t="s">
        <v>503</v>
      </c>
      <c r="D36" s="7" t="s">
        <v>43</v>
      </c>
      <c r="E36" s="7" t="s">
        <v>56</v>
      </c>
      <c r="F36" s="8">
        <v>65</v>
      </c>
    </row>
    <row r="37" spans="1:6" ht="24.75">
      <c r="A37" s="6" t="s">
        <v>504</v>
      </c>
      <c r="B37" s="6" t="s">
        <v>505</v>
      </c>
      <c r="C37" s="6" t="s">
        <v>506</v>
      </c>
      <c r="D37" s="7" t="s">
        <v>43</v>
      </c>
      <c r="E37" s="7" t="s">
        <v>39</v>
      </c>
      <c r="F37" s="8">
        <v>100</v>
      </c>
    </row>
    <row r="38" spans="1:6" ht="60.75">
      <c r="A38" s="6" t="s">
        <v>507</v>
      </c>
      <c r="B38" s="6" t="s">
        <v>508</v>
      </c>
      <c r="C38" s="6" t="s">
        <v>509</v>
      </c>
      <c r="D38" s="7" t="s">
        <v>43</v>
      </c>
      <c r="E38" s="7" t="s">
        <v>67</v>
      </c>
      <c r="F38" s="8">
        <v>97.92</v>
      </c>
    </row>
    <row r="39" spans="1:6" ht="72.75">
      <c r="A39" s="6" t="s">
        <v>510</v>
      </c>
      <c r="B39" s="6" t="s">
        <v>511</v>
      </c>
      <c r="C39" s="6" t="s">
        <v>512</v>
      </c>
      <c r="D39" s="7" t="s">
        <v>43</v>
      </c>
      <c r="E39" s="7" t="s">
        <v>67</v>
      </c>
      <c r="F39" s="8">
        <v>100</v>
      </c>
    </row>
    <row r="40" spans="1:6" ht="15">
      <c r="A40" s="56" t="s">
        <v>42</v>
      </c>
      <c r="B40" s="57"/>
      <c r="C40" s="57"/>
      <c r="D40" s="57"/>
      <c r="E40" s="57"/>
      <c r="F40" s="58"/>
    </row>
    <row r="41" spans="1:6" ht="15">
      <c r="A41" s="2" t="s">
        <v>25</v>
      </c>
      <c r="B41" s="2" t="s">
        <v>26</v>
      </c>
      <c r="C41" s="2" t="s">
        <v>27</v>
      </c>
      <c r="D41" s="2" t="s">
        <v>28</v>
      </c>
      <c r="E41" s="2" t="s">
        <v>29</v>
      </c>
      <c r="F41" s="2" t="s">
        <v>30</v>
      </c>
    </row>
    <row r="42" spans="1:6" ht="48.75">
      <c r="A42" s="6" t="s">
        <v>513</v>
      </c>
      <c r="B42" s="6" t="s">
        <v>514</v>
      </c>
      <c r="C42" s="6" t="s">
        <v>515</v>
      </c>
      <c r="D42" s="7" t="s">
        <v>43</v>
      </c>
      <c r="E42" s="7" t="s">
        <v>44</v>
      </c>
      <c r="F42" s="8">
        <v>100</v>
      </c>
    </row>
    <row r="43" spans="1:6" ht="36.75">
      <c r="A43" s="6" t="s">
        <v>516</v>
      </c>
      <c r="B43" s="6" t="s">
        <v>517</v>
      </c>
      <c r="C43" s="6" t="s">
        <v>518</v>
      </c>
      <c r="D43" s="7" t="s">
        <v>43</v>
      </c>
      <c r="E43" s="7" t="s">
        <v>44</v>
      </c>
      <c r="F43" s="8">
        <v>100</v>
      </c>
    </row>
    <row r="44" spans="1:6" ht="36.75">
      <c r="A44" s="6" t="s">
        <v>519</v>
      </c>
      <c r="B44" s="6" t="s">
        <v>520</v>
      </c>
      <c r="C44" s="6" t="s">
        <v>521</v>
      </c>
      <c r="D44" s="7" t="s">
        <v>43</v>
      </c>
      <c r="E44" s="7" t="s">
        <v>44</v>
      </c>
      <c r="F44" s="8">
        <v>100</v>
      </c>
    </row>
    <row r="45" spans="1:6" ht="36.75">
      <c r="A45" s="6" t="s">
        <v>522</v>
      </c>
      <c r="B45" s="6" t="s">
        <v>523</v>
      </c>
      <c r="C45" s="6" t="s">
        <v>524</v>
      </c>
      <c r="D45" s="7" t="s">
        <v>43</v>
      </c>
      <c r="E45" s="7" t="s">
        <v>44</v>
      </c>
      <c r="F45" s="8">
        <v>100</v>
      </c>
    </row>
    <row r="46" spans="1:6" ht="48.75">
      <c r="A46" s="6" t="s">
        <v>525</v>
      </c>
      <c r="B46" s="6" t="s">
        <v>526</v>
      </c>
      <c r="C46" s="6" t="s">
        <v>527</v>
      </c>
      <c r="D46" s="7" t="s">
        <v>43</v>
      </c>
      <c r="E46" s="7" t="s">
        <v>44</v>
      </c>
      <c r="F46" s="8">
        <v>100</v>
      </c>
    </row>
    <row r="47" spans="1:6" ht="48.75">
      <c r="A47" s="6" t="s">
        <v>528</v>
      </c>
      <c r="B47" s="6" t="s">
        <v>529</v>
      </c>
      <c r="C47" s="6" t="s">
        <v>530</v>
      </c>
      <c r="D47" s="7" t="s">
        <v>43</v>
      </c>
      <c r="E47" s="7" t="s">
        <v>44</v>
      </c>
      <c r="F47" s="8">
        <v>100</v>
      </c>
    </row>
    <row r="48" spans="1:6" ht="60.75">
      <c r="A48" s="6" t="s">
        <v>531</v>
      </c>
      <c r="B48" s="6" t="s">
        <v>532</v>
      </c>
      <c r="C48" s="6" t="s">
        <v>533</v>
      </c>
      <c r="D48" s="7" t="s">
        <v>43</v>
      </c>
      <c r="E48" s="7" t="s">
        <v>44</v>
      </c>
      <c r="F48" s="8">
        <v>100</v>
      </c>
    </row>
    <row r="49" spans="1:6" ht="60.75">
      <c r="A49" s="6" t="s">
        <v>534</v>
      </c>
      <c r="B49" s="6" t="s">
        <v>535</v>
      </c>
      <c r="C49" s="6" t="s">
        <v>536</v>
      </c>
      <c r="D49" s="7" t="s">
        <v>43</v>
      </c>
      <c r="E49" s="7" t="s">
        <v>44</v>
      </c>
      <c r="F49" s="8">
        <v>100</v>
      </c>
    </row>
    <row r="50" spans="1:6" ht="60.75">
      <c r="A50" s="6" t="s">
        <v>537</v>
      </c>
      <c r="B50" s="6" t="s">
        <v>538</v>
      </c>
      <c r="C50" s="6" t="s">
        <v>539</v>
      </c>
      <c r="D50" s="7" t="s">
        <v>43</v>
      </c>
      <c r="E50" s="7" t="s">
        <v>44</v>
      </c>
      <c r="F50" s="8">
        <v>100</v>
      </c>
    </row>
    <row r="51" spans="1:6" ht="60.75">
      <c r="A51" s="6" t="s">
        <v>540</v>
      </c>
      <c r="B51" s="6" t="s">
        <v>541</v>
      </c>
      <c r="C51" s="6" t="s">
        <v>542</v>
      </c>
      <c r="D51" s="7" t="s">
        <v>43</v>
      </c>
      <c r="E51" s="7" t="s">
        <v>44</v>
      </c>
      <c r="F51" s="8">
        <v>100</v>
      </c>
    </row>
    <row r="52" spans="1:6" ht="36.75">
      <c r="A52" s="6" t="s">
        <v>543</v>
      </c>
      <c r="B52" s="6" t="s">
        <v>544</v>
      </c>
      <c r="C52" s="6" t="s">
        <v>545</v>
      </c>
      <c r="D52" s="7" t="s">
        <v>43</v>
      </c>
      <c r="E52" s="7" t="s">
        <v>44</v>
      </c>
      <c r="F52" s="8">
        <v>100</v>
      </c>
    </row>
    <row r="53" spans="1:6" ht="36.75">
      <c r="A53" s="6" t="s">
        <v>546</v>
      </c>
      <c r="B53" s="6" t="s">
        <v>547</v>
      </c>
      <c r="C53" s="6" t="s">
        <v>548</v>
      </c>
      <c r="D53" s="7" t="s">
        <v>43</v>
      </c>
      <c r="E53" s="7" t="s">
        <v>44</v>
      </c>
      <c r="F53" s="8">
        <v>100</v>
      </c>
    </row>
    <row r="54" spans="1:6" ht="15">
      <c r="A54" s="9"/>
      <c r="B54" s="9"/>
      <c r="C54" s="9"/>
      <c r="D54" s="9"/>
      <c r="E54" s="9"/>
      <c r="F54" s="9"/>
    </row>
    <row r="55" spans="1:6" ht="39" customHeight="1">
      <c r="A55" s="59" t="s">
        <v>45</v>
      </c>
      <c r="B55" s="59"/>
      <c r="C55" s="59"/>
      <c r="D55" s="59"/>
      <c r="E55" s="59"/>
      <c r="F55" s="59"/>
    </row>
  </sheetData>
  <sheetProtection/>
  <mergeCells count="37">
    <mergeCell ref="A31:F31"/>
    <mergeCell ref="A34:F34"/>
    <mergeCell ref="A40:F40"/>
    <mergeCell ref="A55:F55"/>
    <mergeCell ref="A25:F25"/>
    <mergeCell ref="A26:F26"/>
    <mergeCell ref="A28:A29"/>
    <mergeCell ref="C28:C29"/>
    <mergeCell ref="D28:D29"/>
    <mergeCell ref="E28:E29"/>
    <mergeCell ref="F28:F29"/>
    <mergeCell ref="B19:F19"/>
    <mergeCell ref="A20:F20"/>
    <mergeCell ref="A21:F21"/>
    <mergeCell ref="A22:F22"/>
    <mergeCell ref="A23:F23"/>
    <mergeCell ref="A24:F24"/>
    <mergeCell ref="A12:F12"/>
    <mergeCell ref="A13:F13"/>
    <mergeCell ref="A14:A18"/>
    <mergeCell ref="B14:F14"/>
    <mergeCell ref="B15:F15"/>
    <mergeCell ref="B16:F16"/>
    <mergeCell ref="B17:F17"/>
    <mergeCell ref="B18:F18"/>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7"/>
  <dimension ref="A1:F56"/>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22.57421875" style="0" customWidth="1"/>
    <col min="5" max="5" width="27.281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549</v>
      </c>
      <c r="C4" s="88"/>
      <c r="D4" s="88"/>
      <c r="E4" s="88"/>
      <c r="F4" s="89"/>
    </row>
    <row r="5" spans="1:6" ht="15">
      <c r="A5" s="1" t="s">
        <v>4</v>
      </c>
      <c r="B5" s="87" t="s">
        <v>5</v>
      </c>
      <c r="C5" s="88"/>
      <c r="D5" s="88"/>
      <c r="E5" s="88"/>
      <c r="F5" s="89"/>
    </row>
    <row r="6" spans="1:6" ht="15">
      <c r="A6" s="1" t="s">
        <v>6</v>
      </c>
      <c r="B6" s="87" t="s">
        <v>550</v>
      </c>
      <c r="C6" s="88"/>
      <c r="D6" s="88"/>
      <c r="E6" s="88"/>
      <c r="F6" s="89"/>
    </row>
    <row r="7" spans="1:6" ht="15">
      <c r="A7" s="1" t="s">
        <v>8</v>
      </c>
      <c r="B7" s="90" t="s">
        <v>795</v>
      </c>
      <c r="C7" s="91"/>
      <c r="D7" s="91"/>
      <c r="E7" s="91"/>
      <c r="F7" s="92"/>
    </row>
    <row r="8" spans="1:6" ht="15">
      <c r="A8" s="93" t="s">
        <v>9</v>
      </c>
      <c r="B8" s="94"/>
      <c r="C8" s="94"/>
      <c r="D8" s="94"/>
      <c r="E8" s="95"/>
      <c r="F8" s="10">
        <v>7786.553905</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83"/>
      <c r="B17" s="86" t="s">
        <v>128</v>
      </c>
      <c r="C17" s="86"/>
      <c r="D17" s="86"/>
      <c r="E17" s="86"/>
      <c r="F17" s="76"/>
    </row>
    <row r="18" spans="1:6" ht="15">
      <c r="A18" s="3"/>
      <c r="B18" s="69"/>
      <c r="C18" s="69"/>
      <c r="D18" s="69"/>
      <c r="E18" s="69"/>
      <c r="F18" s="70"/>
    </row>
    <row r="19" spans="1:6" ht="16.5">
      <c r="A19" s="60" t="s">
        <v>18</v>
      </c>
      <c r="B19" s="61"/>
      <c r="C19" s="61"/>
      <c r="D19" s="61"/>
      <c r="E19" s="61"/>
      <c r="F19" s="62"/>
    </row>
    <row r="20" spans="1:6" ht="15">
      <c r="A20" s="71" t="s">
        <v>19</v>
      </c>
      <c r="B20" s="72"/>
      <c r="C20" s="72"/>
      <c r="D20" s="72"/>
      <c r="E20" s="72"/>
      <c r="F20" s="73"/>
    </row>
    <row r="21" spans="1:6" ht="15">
      <c r="A21" s="74" t="s">
        <v>20</v>
      </c>
      <c r="B21" s="75"/>
      <c r="C21" s="75"/>
      <c r="D21" s="75"/>
      <c r="E21" s="75"/>
      <c r="F21" s="76"/>
    </row>
    <row r="22" spans="1:6" ht="15">
      <c r="A22" s="77" t="s">
        <v>21</v>
      </c>
      <c r="B22" s="78"/>
      <c r="C22" s="78"/>
      <c r="D22" s="78"/>
      <c r="E22" s="78"/>
      <c r="F22" s="79"/>
    </row>
    <row r="23" spans="1:6" ht="15">
      <c r="A23" s="80" t="s">
        <v>78</v>
      </c>
      <c r="B23" s="81"/>
      <c r="C23" s="81"/>
      <c r="D23" s="81"/>
      <c r="E23" s="81"/>
      <c r="F23" s="82"/>
    </row>
    <row r="24" spans="1:6" ht="16.5">
      <c r="A24" s="60" t="s">
        <v>23</v>
      </c>
      <c r="B24" s="61"/>
      <c r="C24" s="61"/>
      <c r="D24" s="61"/>
      <c r="E24" s="61"/>
      <c r="F24" s="62"/>
    </row>
    <row r="25" spans="1:6" ht="15">
      <c r="A25" s="56" t="s">
        <v>24</v>
      </c>
      <c r="B25" s="57"/>
      <c r="C25" s="57"/>
      <c r="D25" s="57"/>
      <c r="E25" s="57"/>
      <c r="F25" s="58"/>
    </row>
    <row r="26" spans="1:6" ht="15">
      <c r="A26" s="2" t="s">
        <v>25</v>
      </c>
      <c r="B26" s="2" t="s">
        <v>26</v>
      </c>
      <c r="C26" s="2" t="s">
        <v>27</v>
      </c>
      <c r="D26" s="2" t="s">
        <v>28</v>
      </c>
      <c r="E26" s="2" t="s">
        <v>29</v>
      </c>
      <c r="F26" s="2" t="s">
        <v>30</v>
      </c>
    </row>
    <row r="27" spans="1:6" ht="44.25" customHeight="1">
      <c r="A27" s="63" t="s">
        <v>551</v>
      </c>
      <c r="B27" s="4" t="s">
        <v>31</v>
      </c>
      <c r="C27" s="63" t="s">
        <v>80</v>
      </c>
      <c r="D27" s="67" t="s">
        <v>81</v>
      </c>
      <c r="E27" s="67" t="s">
        <v>56</v>
      </c>
      <c r="F27" s="63"/>
    </row>
    <row r="28" spans="1:6" ht="44.25" customHeight="1">
      <c r="A28" s="64"/>
      <c r="B28" s="5" t="s">
        <v>82</v>
      </c>
      <c r="C28" s="64"/>
      <c r="D28" s="68"/>
      <c r="E28" s="68"/>
      <c r="F28" s="64"/>
    </row>
    <row r="29" spans="1:6" ht="84.75">
      <c r="A29" s="6" t="s">
        <v>551</v>
      </c>
      <c r="B29" s="6" t="s">
        <v>552</v>
      </c>
      <c r="C29" s="6" t="s">
        <v>553</v>
      </c>
      <c r="D29" s="7" t="s">
        <v>43</v>
      </c>
      <c r="E29" s="7" t="s">
        <v>39</v>
      </c>
      <c r="F29" s="8">
        <v>75</v>
      </c>
    </row>
    <row r="30" spans="1:6" ht="15">
      <c r="A30" s="56" t="s">
        <v>38</v>
      </c>
      <c r="B30" s="57"/>
      <c r="C30" s="57"/>
      <c r="D30" s="57"/>
      <c r="E30" s="57"/>
      <c r="F30" s="58"/>
    </row>
    <row r="31" spans="1:6" ht="15">
      <c r="A31" s="2" t="s">
        <v>25</v>
      </c>
      <c r="B31" s="2" t="s">
        <v>26</v>
      </c>
      <c r="C31" s="2" t="s">
        <v>27</v>
      </c>
      <c r="D31" s="2" t="s">
        <v>28</v>
      </c>
      <c r="E31" s="2" t="s">
        <v>29</v>
      </c>
      <c r="F31" s="2" t="s">
        <v>30</v>
      </c>
    </row>
    <row r="32" spans="1:6" ht="72.75">
      <c r="A32" s="6" t="s">
        <v>554</v>
      </c>
      <c r="B32" s="6" t="s">
        <v>555</v>
      </c>
      <c r="C32" s="6" t="s">
        <v>800</v>
      </c>
      <c r="D32" s="7" t="s">
        <v>556</v>
      </c>
      <c r="E32" s="7" t="s">
        <v>39</v>
      </c>
      <c r="F32" s="8">
        <v>7</v>
      </c>
    </row>
    <row r="33" spans="1:6" ht="96.75">
      <c r="A33" s="6" t="s">
        <v>554</v>
      </c>
      <c r="B33" s="6" t="s">
        <v>557</v>
      </c>
      <c r="C33" s="6" t="s">
        <v>801</v>
      </c>
      <c r="D33" s="7" t="s">
        <v>558</v>
      </c>
      <c r="E33" s="7" t="s">
        <v>39</v>
      </c>
      <c r="F33" s="8">
        <v>3.6</v>
      </c>
    </row>
    <row r="34" spans="1:6" ht="15">
      <c r="A34" s="56" t="s">
        <v>40</v>
      </c>
      <c r="B34" s="57"/>
      <c r="C34" s="57"/>
      <c r="D34" s="57"/>
      <c r="E34" s="57"/>
      <c r="F34" s="58"/>
    </row>
    <row r="35" spans="1:6" ht="15">
      <c r="A35" s="2" t="s">
        <v>25</v>
      </c>
      <c r="B35" s="2" t="s">
        <v>26</v>
      </c>
      <c r="C35" s="2" t="s">
        <v>27</v>
      </c>
      <c r="D35" s="2" t="s">
        <v>28</v>
      </c>
      <c r="E35" s="2" t="s">
        <v>29</v>
      </c>
      <c r="F35" s="2" t="s">
        <v>30</v>
      </c>
    </row>
    <row r="36" spans="1:6" ht="72.75">
      <c r="A36" s="6" t="s">
        <v>559</v>
      </c>
      <c r="B36" s="6" t="s">
        <v>560</v>
      </c>
      <c r="C36" s="6" t="s">
        <v>561</v>
      </c>
      <c r="D36" s="7" t="s">
        <v>43</v>
      </c>
      <c r="E36" s="7" t="s">
        <v>44</v>
      </c>
      <c r="F36" s="8">
        <v>100</v>
      </c>
    </row>
    <row r="37" spans="1:6" ht="36.75">
      <c r="A37" s="6" t="s">
        <v>559</v>
      </c>
      <c r="B37" s="6" t="s">
        <v>562</v>
      </c>
      <c r="C37" s="6" t="s">
        <v>563</v>
      </c>
      <c r="D37" s="7" t="s">
        <v>36</v>
      </c>
      <c r="E37" s="7" t="s">
        <v>37</v>
      </c>
      <c r="F37" s="8">
        <v>1.4</v>
      </c>
    </row>
    <row r="38" spans="1:6" ht="48.75">
      <c r="A38" s="6" t="s">
        <v>564</v>
      </c>
      <c r="B38" s="6" t="s">
        <v>565</v>
      </c>
      <c r="C38" s="6" t="s">
        <v>566</v>
      </c>
      <c r="D38" s="7" t="s">
        <v>43</v>
      </c>
      <c r="E38" s="7" t="s">
        <v>44</v>
      </c>
      <c r="F38" s="8">
        <v>100</v>
      </c>
    </row>
    <row r="39" spans="1:6" ht="36.75">
      <c r="A39" s="6" t="s">
        <v>564</v>
      </c>
      <c r="B39" s="6" t="s">
        <v>567</v>
      </c>
      <c r="C39" s="6" t="s">
        <v>568</v>
      </c>
      <c r="D39" s="7" t="s">
        <v>43</v>
      </c>
      <c r="E39" s="7" t="s">
        <v>37</v>
      </c>
      <c r="F39" s="8">
        <v>4.33</v>
      </c>
    </row>
    <row r="40" spans="1:6" ht="15">
      <c r="A40" s="56" t="s">
        <v>42</v>
      </c>
      <c r="B40" s="57"/>
      <c r="C40" s="57"/>
      <c r="D40" s="57"/>
      <c r="E40" s="57"/>
      <c r="F40" s="58"/>
    </row>
    <row r="41" spans="1:6" ht="15">
      <c r="A41" s="2" t="s">
        <v>25</v>
      </c>
      <c r="B41" s="2" t="s">
        <v>26</v>
      </c>
      <c r="C41" s="2" t="s">
        <v>27</v>
      </c>
      <c r="D41" s="2" t="s">
        <v>28</v>
      </c>
      <c r="E41" s="2" t="s">
        <v>29</v>
      </c>
      <c r="F41" s="2" t="s">
        <v>30</v>
      </c>
    </row>
    <row r="42" spans="1:6" ht="36.75">
      <c r="A42" s="6" t="s">
        <v>569</v>
      </c>
      <c r="B42" s="6" t="s">
        <v>570</v>
      </c>
      <c r="C42" s="6" t="s">
        <v>571</v>
      </c>
      <c r="D42" s="7" t="s">
        <v>43</v>
      </c>
      <c r="E42" s="7" t="s">
        <v>44</v>
      </c>
      <c r="F42" s="8">
        <v>100</v>
      </c>
    </row>
    <row r="43" spans="1:6" ht="36.75">
      <c r="A43" s="6" t="s">
        <v>569</v>
      </c>
      <c r="B43" s="6" t="s">
        <v>572</v>
      </c>
      <c r="C43" s="6" t="s">
        <v>573</v>
      </c>
      <c r="D43" s="7" t="s">
        <v>43</v>
      </c>
      <c r="E43" s="7" t="s">
        <v>44</v>
      </c>
      <c r="F43" s="8">
        <v>100</v>
      </c>
    </row>
    <row r="44" spans="1:6" ht="36.75">
      <c r="A44" s="6" t="s">
        <v>569</v>
      </c>
      <c r="B44" s="6" t="s">
        <v>574</v>
      </c>
      <c r="C44" s="6" t="s">
        <v>575</v>
      </c>
      <c r="D44" s="7" t="s">
        <v>43</v>
      </c>
      <c r="E44" s="7" t="s">
        <v>44</v>
      </c>
      <c r="F44" s="8">
        <v>100</v>
      </c>
    </row>
    <row r="45" spans="1:6" ht="36.75">
      <c r="A45" s="6" t="s">
        <v>569</v>
      </c>
      <c r="B45" s="6" t="s">
        <v>576</v>
      </c>
      <c r="C45" s="6" t="s">
        <v>577</v>
      </c>
      <c r="D45" s="7" t="s">
        <v>43</v>
      </c>
      <c r="E45" s="7" t="s">
        <v>44</v>
      </c>
      <c r="F45" s="8">
        <v>100</v>
      </c>
    </row>
    <row r="46" spans="1:6" ht="48.75">
      <c r="A46" s="6" t="s">
        <v>569</v>
      </c>
      <c r="B46" s="6" t="s">
        <v>578</v>
      </c>
      <c r="C46" s="6" t="s">
        <v>579</v>
      </c>
      <c r="D46" s="7" t="s">
        <v>43</v>
      </c>
      <c r="E46" s="7" t="s">
        <v>44</v>
      </c>
      <c r="F46" s="8">
        <v>100</v>
      </c>
    </row>
    <row r="47" spans="1:6" ht="36.75">
      <c r="A47" s="6" t="s">
        <v>569</v>
      </c>
      <c r="B47" s="6" t="s">
        <v>580</v>
      </c>
      <c r="C47" s="6" t="s">
        <v>581</v>
      </c>
      <c r="D47" s="7" t="s">
        <v>43</v>
      </c>
      <c r="E47" s="7" t="s">
        <v>44</v>
      </c>
      <c r="F47" s="8">
        <v>100</v>
      </c>
    </row>
    <row r="48" spans="1:6" ht="84.75">
      <c r="A48" s="6" t="s">
        <v>582</v>
      </c>
      <c r="B48" s="6" t="s">
        <v>583</v>
      </c>
      <c r="C48" s="6" t="s">
        <v>584</v>
      </c>
      <c r="D48" s="7" t="s">
        <v>43</v>
      </c>
      <c r="E48" s="7" t="s">
        <v>44</v>
      </c>
      <c r="F48" s="8">
        <v>100</v>
      </c>
    </row>
    <row r="49" spans="1:6" ht="36.75">
      <c r="A49" s="6" t="s">
        <v>585</v>
      </c>
      <c r="B49" s="6" t="s">
        <v>586</v>
      </c>
      <c r="C49" s="6" t="s">
        <v>587</v>
      </c>
      <c r="D49" s="7" t="s">
        <v>43</v>
      </c>
      <c r="E49" s="7" t="s">
        <v>44</v>
      </c>
      <c r="F49" s="8">
        <v>100</v>
      </c>
    </row>
    <row r="50" spans="1:6" ht="48.75">
      <c r="A50" s="6" t="s">
        <v>585</v>
      </c>
      <c r="B50" s="6" t="s">
        <v>588</v>
      </c>
      <c r="C50" s="6" t="s">
        <v>589</v>
      </c>
      <c r="D50" s="7" t="s">
        <v>43</v>
      </c>
      <c r="E50" s="7" t="s">
        <v>44</v>
      </c>
      <c r="F50" s="8">
        <v>100</v>
      </c>
    </row>
    <row r="51" spans="1:6" ht="36.75">
      <c r="A51" s="6" t="s">
        <v>569</v>
      </c>
      <c r="B51" s="6" t="s">
        <v>590</v>
      </c>
      <c r="C51" s="6" t="s">
        <v>591</v>
      </c>
      <c r="D51" s="7" t="s">
        <v>43</v>
      </c>
      <c r="E51" s="7" t="s">
        <v>44</v>
      </c>
      <c r="F51" s="8">
        <v>100</v>
      </c>
    </row>
    <row r="52" spans="1:6" ht="36.75">
      <c r="A52" s="6" t="s">
        <v>585</v>
      </c>
      <c r="B52" s="6" t="s">
        <v>592</v>
      </c>
      <c r="C52" s="6" t="s">
        <v>593</v>
      </c>
      <c r="D52" s="7" t="s">
        <v>43</v>
      </c>
      <c r="E52" s="7" t="s">
        <v>44</v>
      </c>
      <c r="F52" s="8">
        <v>100</v>
      </c>
    </row>
    <row r="53" spans="1:6" ht="48.75">
      <c r="A53" s="6" t="s">
        <v>585</v>
      </c>
      <c r="B53" s="6" t="s">
        <v>594</v>
      </c>
      <c r="C53" s="6" t="s">
        <v>595</v>
      </c>
      <c r="D53" s="7" t="s">
        <v>43</v>
      </c>
      <c r="E53" s="7" t="s">
        <v>44</v>
      </c>
      <c r="F53" s="8">
        <v>100</v>
      </c>
    </row>
    <row r="54" spans="1:6" ht="48.75">
      <c r="A54" s="6" t="s">
        <v>585</v>
      </c>
      <c r="B54" s="6" t="s">
        <v>596</v>
      </c>
      <c r="C54" s="6" t="s">
        <v>597</v>
      </c>
      <c r="D54" s="7" t="s">
        <v>43</v>
      </c>
      <c r="E54" s="7" t="s">
        <v>44</v>
      </c>
      <c r="F54" s="8">
        <v>100</v>
      </c>
    </row>
    <row r="55" spans="1:6" ht="15">
      <c r="A55" s="9"/>
      <c r="B55" s="9"/>
      <c r="C55" s="9"/>
      <c r="D55" s="9"/>
      <c r="E55" s="9"/>
      <c r="F55" s="9"/>
    </row>
    <row r="56" spans="1:6" ht="39" customHeight="1">
      <c r="A56" s="59" t="s">
        <v>45</v>
      </c>
      <c r="B56" s="59"/>
      <c r="C56" s="59"/>
      <c r="D56" s="59"/>
      <c r="E56" s="59"/>
      <c r="F56" s="59"/>
    </row>
  </sheetData>
  <sheetProtection/>
  <mergeCells count="36">
    <mergeCell ref="A30:F30"/>
    <mergeCell ref="A34:F34"/>
    <mergeCell ref="A40:F40"/>
    <mergeCell ref="A56:F56"/>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8"/>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3.00390625" style="0" customWidth="1"/>
    <col min="5" max="5" width="27.281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598</v>
      </c>
      <c r="C4" s="88"/>
      <c r="D4" s="88"/>
      <c r="E4" s="88"/>
      <c r="F4" s="89"/>
    </row>
    <row r="5" spans="1:6" ht="15">
      <c r="A5" s="1" t="s">
        <v>4</v>
      </c>
      <c r="B5" s="87" t="s">
        <v>5</v>
      </c>
      <c r="C5" s="88"/>
      <c r="D5" s="88"/>
      <c r="E5" s="88"/>
      <c r="F5" s="89"/>
    </row>
    <row r="6" spans="1:6" ht="15">
      <c r="A6" s="1" t="s">
        <v>6</v>
      </c>
      <c r="B6" s="87" t="s">
        <v>599</v>
      </c>
      <c r="C6" s="88"/>
      <c r="D6" s="88"/>
      <c r="E6" s="88"/>
      <c r="F6" s="89"/>
    </row>
    <row r="7" spans="1:6" ht="15">
      <c r="A7" s="1" t="s">
        <v>8</v>
      </c>
      <c r="B7" s="90" t="s">
        <v>797</v>
      </c>
      <c r="C7" s="91"/>
      <c r="D7" s="91"/>
      <c r="E7" s="91"/>
      <c r="F7" s="92"/>
    </row>
    <row r="8" spans="1:6" ht="15">
      <c r="A8" s="93" t="s">
        <v>9</v>
      </c>
      <c r="B8" s="94"/>
      <c r="C8" s="94"/>
      <c r="D8" s="94"/>
      <c r="E8" s="95"/>
      <c r="F8" s="10">
        <v>559.468481</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83"/>
      <c r="B17" s="86" t="s">
        <v>128</v>
      </c>
      <c r="C17" s="86"/>
      <c r="D17" s="86"/>
      <c r="E17" s="86"/>
      <c r="F17" s="76"/>
    </row>
    <row r="18" spans="1:6" ht="15">
      <c r="A18" s="3"/>
      <c r="B18" s="69"/>
      <c r="C18" s="69"/>
      <c r="D18" s="69"/>
      <c r="E18" s="69"/>
      <c r="F18" s="70"/>
    </row>
    <row r="19" spans="1:6" ht="16.5">
      <c r="A19" s="60" t="s">
        <v>18</v>
      </c>
      <c r="B19" s="61"/>
      <c r="C19" s="61"/>
      <c r="D19" s="61"/>
      <c r="E19" s="61"/>
      <c r="F19" s="62"/>
    </row>
    <row r="20" spans="1:6" ht="15">
      <c r="A20" s="71" t="s">
        <v>19</v>
      </c>
      <c r="B20" s="72"/>
      <c r="C20" s="72"/>
      <c r="D20" s="72"/>
      <c r="E20" s="72"/>
      <c r="F20" s="73"/>
    </row>
    <row r="21" spans="1:6" ht="15">
      <c r="A21" s="74" t="s">
        <v>20</v>
      </c>
      <c r="B21" s="75"/>
      <c r="C21" s="75"/>
      <c r="D21" s="75"/>
      <c r="E21" s="75"/>
      <c r="F21" s="76"/>
    </row>
    <row r="22" spans="1:6" ht="15">
      <c r="A22" s="77" t="s">
        <v>21</v>
      </c>
      <c r="B22" s="78"/>
      <c r="C22" s="78"/>
      <c r="D22" s="78"/>
      <c r="E22" s="78"/>
      <c r="F22" s="79"/>
    </row>
    <row r="23" spans="1:6" ht="15">
      <c r="A23" s="80" t="s">
        <v>78</v>
      </c>
      <c r="B23" s="81"/>
      <c r="C23" s="81"/>
      <c r="D23" s="81"/>
      <c r="E23" s="81"/>
      <c r="F23" s="82"/>
    </row>
    <row r="24" spans="1:6" ht="16.5">
      <c r="A24" s="60" t="s">
        <v>23</v>
      </c>
      <c r="B24" s="61"/>
      <c r="C24" s="61"/>
      <c r="D24" s="61"/>
      <c r="E24" s="61"/>
      <c r="F24" s="62"/>
    </row>
    <row r="25" spans="1:6" ht="15">
      <c r="A25" s="56" t="s">
        <v>24</v>
      </c>
      <c r="B25" s="57"/>
      <c r="C25" s="57"/>
      <c r="D25" s="57"/>
      <c r="E25" s="57"/>
      <c r="F25" s="58"/>
    </row>
    <row r="26" spans="1:6" ht="15">
      <c r="A26" s="2" t="s">
        <v>25</v>
      </c>
      <c r="B26" s="2" t="s">
        <v>26</v>
      </c>
      <c r="C26" s="2" t="s">
        <v>27</v>
      </c>
      <c r="D26" s="2" t="s">
        <v>28</v>
      </c>
      <c r="E26" s="2" t="s">
        <v>29</v>
      </c>
      <c r="F26" s="2" t="s">
        <v>30</v>
      </c>
    </row>
    <row r="27" spans="1:6" ht="79.5" customHeight="1">
      <c r="A27" s="63" t="s">
        <v>600</v>
      </c>
      <c r="B27" s="4" t="s">
        <v>31</v>
      </c>
      <c r="C27" s="63" t="s">
        <v>315</v>
      </c>
      <c r="D27" s="65"/>
      <c r="E27" s="67" t="s">
        <v>56</v>
      </c>
      <c r="F27" s="63"/>
    </row>
    <row r="28" spans="1:6" ht="79.5" customHeight="1">
      <c r="A28" s="64"/>
      <c r="B28" s="5" t="s">
        <v>316</v>
      </c>
      <c r="C28" s="64"/>
      <c r="D28" s="66"/>
      <c r="E28" s="68"/>
      <c r="F28" s="64"/>
    </row>
    <row r="29" spans="1:6" ht="156.75">
      <c r="A29" s="6" t="s">
        <v>600</v>
      </c>
      <c r="B29" s="6" t="s">
        <v>601</v>
      </c>
      <c r="C29" s="6" t="s">
        <v>602</v>
      </c>
      <c r="D29" s="7" t="s">
        <v>603</v>
      </c>
      <c r="E29" s="7" t="s">
        <v>56</v>
      </c>
      <c r="F29" s="8">
        <v>122</v>
      </c>
    </row>
    <row r="30" spans="1:6" ht="15">
      <c r="A30" s="56" t="s">
        <v>38</v>
      </c>
      <c r="B30" s="57"/>
      <c r="C30" s="57"/>
      <c r="D30" s="57"/>
      <c r="E30" s="57"/>
      <c r="F30" s="58"/>
    </row>
    <row r="31" spans="1:6" ht="15">
      <c r="A31" s="2" t="s">
        <v>25</v>
      </c>
      <c r="B31" s="2" t="s">
        <v>26</v>
      </c>
      <c r="C31" s="2" t="s">
        <v>27</v>
      </c>
      <c r="D31" s="2" t="s">
        <v>28</v>
      </c>
      <c r="E31" s="2" t="s">
        <v>29</v>
      </c>
      <c r="F31" s="2" t="s">
        <v>30</v>
      </c>
    </row>
    <row r="32" spans="1:6" ht="48.75">
      <c r="A32" s="6" t="s">
        <v>604</v>
      </c>
      <c r="B32" s="6" t="s">
        <v>605</v>
      </c>
      <c r="C32" s="6" t="s">
        <v>606</v>
      </c>
      <c r="D32" s="7" t="s">
        <v>43</v>
      </c>
      <c r="E32" s="7" t="s">
        <v>39</v>
      </c>
      <c r="F32" s="8">
        <v>80</v>
      </c>
    </row>
    <row r="33" spans="1:6" ht="15">
      <c r="A33" s="56" t="s">
        <v>40</v>
      </c>
      <c r="B33" s="57"/>
      <c r="C33" s="57"/>
      <c r="D33" s="57"/>
      <c r="E33" s="57"/>
      <c r="F33" s="58"/>
    </row>
    <row r="34" spans="1:6" ht="15">
      <c r="A34" s="2" t="s">
        <v>25</v>
      </c>
      <c r="B34" s="2" t="s">
        <v>26</v>
      </c>
      <c r="C34" s="2" t="s">
        <v>27</v>
      </c>
      <c r="D34" s="2" t="s">
        <v>28</v>
      </c>
      <c r="E34" s="2" t="s">
        <v>29</v>
      </c>
      <c r="F34" s="2" t="s">
        <v>30</v>
      </c>
    </row>
    <row r="35" spans="1:6" ht="36.75">
      <c r="A35" s="6" t="s">
        <v>607</v>
      </c>
      <c r="B35" s="6" t="s">
        <v>608</v>
      </c>
      <c r="C35" s="6" t="s">
        <v>609</v>
      </c>
      <c r="D35" s="7" t="s">
        <v>43</v>
      </c>
      <c r="E35" s="7" t="s">
        <v>150</v>
      </c>
      <c r="F35" s="8">
        <v>90</v>
      </c>
    </row>
    <row r="36" spans="1:6" ht="48.75">
      <c r="A36" s="6" t="s">
        <v>610</v>
      </c>
      <c r="B36" s="6" t="s">
        <v>611</v>
      </c>
      <c r="C36" s="6" t="s">
        <v>612</v>
      </c>
      <c r="D36" s="7" t="s">
        <v>613</v>
      </c>
      <c r="E36" s="7" t="s">
        <v>150</v>
      </c>
      <c r="F36" s="8">
        <v>160</v>
      </c>
    </row>
    <row r="37" spans="1:6" ht="36.75">
      <c r="A37" s="6" t="s">
        <v>614</v>
      </c>
      <c r="B37" s="6" t="s">
        <v>615</v>
      </c>
      <c r="C37" s="6" t="s">
        <v>616</v>
      </c>
      <c r="D37" s="7" t="s">
        <v>43</v>
      </c>
      <c r="E37" s="7" t="s">
        <v>335</v>
      </c>
      <c r="F37" s="8">
        <v>100</v>
      </c>
    </row>
    <row r="38" spans="1:6" ht="15">
      <c r="A38" s="56" t="s">
        <v>42</v>
      </c>
      <c r="B38" s="57"/>
      <c r="C38" s="57"/>
      <c r="D38" s="57"/>
      <c r="E38" s="57"/>
      <c r="F38" s="58"/>
    </row>
    <row r="39" spans="1:6" ht="15">
      <c r="A39" s="2" t="s">
        <v>25</v>
      </c>
      <c r="B39" s="2" t="s">
        <v>26</v>
      </c>
      <c r="C39" s="2" t="s">
        <v>27</v>
      </c>
      <c r="D39" s="2" t="s">
        <v>28</v>
      </c>
      <c r="E39" s="2" t="s">
        <v>29</v>
      </c>
      <c r="F39" s="2" t="s">
        <v>30</v>
      </c>
    </row>
    <row r="40" spans="1:6" ht="180.75">
      <c r="A40" s="6" t="s">
        <v>617</v>
      </c>
      <c r="B40" s="6" t="s">
        <v>618</v>
      </c>
      <c r="C40" s="6" t="s">
        <v>619</v>
      </c>
      <c r="D40" s="7" t="s">
        <v>43</v>
      </c>
      <c r="E40" s="7" t="s">
        <v>44</v>
      </c>
      <c r="F40" s="8">
        <v>100</v>
      </c>
    </row>
    <row r="41" spans="1:6" ht="36.75">
      <c r="A41" s="6" t="s">
        <v>620</v>
      </c>
      <c r="B41" s="6" t="s">
        <v>621</v>
      </c>
      <c r="C41" s="6" t="s">
        <v>622</v>
      </c>
      <c r="D41" s="7" t="s">
        <v>43</v>
      </c>
      <c r="E41" s="7" t="s">
        <v>44</v>
      </c>
      <c r="F41" s="8">
        <v>83.33</v>
      </c>
    </row>
    <row r="42" spans="1:6" ht="24.75">
      <c r="A42" s="6" t="s">
        <v>623</v>
      </c>
      <c r="B42" s="6" t="s">
        <v>624</v>
      </c>
      <c r="C42" s="6" t="s">
        <v>625</v>
      </c>
      <c r="D42" s="7" t="s">
        <v>43</v>
      </c>
      <c r="E42" s="7" t="s">
        <v>93</v>
      </c>
      <c r="F42" s="8">
        <v>100</v>
      </c>
    </row>
    <row r="43" spans="1:6" ht="48.75">
      <c r="A43" s="6" t="s">
        <v>626</v>
      </c>
      <c r="B43" s="6" t="s">
        <v>627</v>
      </c>
      <c r="C43" s="6" t="s">
        <v>628</v>
      </c>
      <c r="D43" s="7" t="s">
        <v>43</v>
      </c>
      <c r="E43" s="7" t="s">
        <v>44</v>
      </c>
      <c r="F43" s="8">
        <v>100</v>
      </c>
    </row>
    <row r="44" spans="1:6" ht="24.75">
      <c r="A44" s="6" t="s">
        <v>629</v>
      </c>
      <c r="B44" s="6" t="s">
        <v>630</v>
      </c>
      <c r="C44" s="6" t="s">
        <v>631</v>
      </c>
      <c r="D44" s="7" t="s">
        <v>613</v>
      </c>
      <c r="E44" s="7" t="s">
        <v>335</v>
      </c>
      <c r="F44" s="8">
        <v>49</v>
      </c>
    </row>
    <row r="45" spans="1:6" ht="15">
      <c r="A45" s="9"/>
      <c r="B45" s="9"/>
      <c r="C45" s="9"/>
      <c r="D45" s="9"/>
      <c r="E45" s="9"/>
      <c r="F45" s="9"/>
    </row>
    <row r="46" spans="1:6" ht="39" customHeight="1">
      <c r="A46" s="59" t="s">
        <v>45</v>
      </c>
      <c r="B46" s="59"/>
      <c r="C46" s="59"/>
      <c r="D46" s="59"/>
      <c r="E46" s="59"/>
      <c r="F46" s="59"/>
    </row>
  </sheetData>
  <sheetProtection/>
  <mergeCells count="36">
    <mergeCell ref="A30:F30"/>
    <mergeCell ref="A33:F33"/>
    <mergeCell ref="A38:F38"/>
    <mergeCell ref="A46:F46"/>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29"/>
  <dimension ref="A1:F40"/>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632</v>
      </c>
      <c r="C4" s="88"/>
      <c r="D4" s="88"/>
      <c r="E4" s="88"/>
      <c r="F4" s="89"/>
    </row>
    <row r="5" spans="1:6" ht="15">
      <c r="A5" s="1" t="s">
        <v>4</v>
      </c>
      <c r="B5" s="87" t="s">
        <v>5</v>
      </c>
      <c r="C5" s="88"/>
      <c r="D5" s="88"/>
      <c r="E5" s="88"/>
      <c r="F5" s="89"/>
    </row>
    <row r="6" spans="1:6" ht="15">
      <c r="A6" s="1" t="s">
        <v>6</v>
      </c>
      <c r="B6" s="87" t="s">
        <v>436</v>
      </c>
      <c r="C6" s="88"/>
      <c r="D6" s="88"/>
      <c r="E6" s="88"/>
      <c r="F6" s="89"/>
    </row>
    <row r="7" spans="1:6" ht="15">
      <c r="A7" s="1" t="s">
        <v>8</v>
      </c>
      <c r="B7" s="90" t="s">
        <v>797</v>
      </c>
      <c r="C7" s="91"/>
      <c r="D7" s="91"/>
      <c r="E7" s="91"/>
      <c r="F7" s="92"/>
    </row>
    <row r="8" spans="1:6" ht="15">
      <c r="A8" s="93" t="s">
        <v>9</v>
      </c>
      <c r="B8" s="94"/>
      <c r="C8" s="94"/>
      <c r="D8" s="94"/>
      <c r="E8" s="95"/>
      <c r="F8" s="10">
        <v>42.115122</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3"/>
      <c r="B17" s="69"/>
      <c r="C17" s="69"/>
      <c r="D17" s="69"/>
      <c r="E17" s="69"/>
      <c r="F17" s="70"/>
    </row>
    <row r="18" spans="1:6" ht="16.5">
      <c r="A18" s="60" t="s">
        <v>18</v>
      </c>
      <c r="B18" s="61"/>
      <c r="C18" s="61"/>
      <c r="D18" s="61"/>
      <c r="E18" s="61"/>
      <c r="F18" s="62"/>
    </row>
    <row r="19" spans="1:6" ht="15">
      <c r="A19" s="71" t="s">
        <v>19</v>
      </c>
      <c r="B19" s="72"/>
      <c r="C19" s="72"/>
      <c r="D19" s="72"/>
      <c r="E19" s="72"/>
      <c r="F19" s="73"/>
    </row>
    <row r="20" spans="1:6" ht="15">
      <c r="A20" s="74" t="s">
        <v>20</v>
      </c>
      <c r="B20" s="75"/>
      <c r="C20" s="75"/>
      <c r="D20" s="75"/>
      <c r="E20" s="75"/>
      <c r="F20" s="76"/>
    </row>
    <row r="21" spans="1:6" ht="15">
      <c r="A21" s="77" t="s">
        <v>21</v>
      </c>
      <c r="B21" s="78"/>
      <c r="C21" s="78"/>
      <c r="D21" s="78"/>
      <c r="E21" s="78"/>
      <c r="F21" s="79"/>
    </row>
    <row r="22" spans="1:6" ht="15">
      <c r="A22" s="80" t="s">
        <v>78</v>
      </c>
      <c r="B22" s="81"/>
      <c r="C22" s="81"/>
      <c r="D22" s="81"/>
      <c r="E22" s="81"/>
      <c r="F22" s="82"/>
    </row>
    <row r="23" spans="1:6" ht="16.5">
      <c r="A23" s="60" t="s">
        <v>23</v>
      </c>
      <c r="B23" s="61"/>
      <c r="C23" s="61"/>
      <c r="D23" s="61"/>
      <c r="E23" s="61"/>
      <c r="F23" s="62"/>
    </row>
    <row r="24" spans="1:6" ht="15">
      <c r="A24" s="56" t="s">
        <v>24</v>
      </c>
      <c r="B24" s="57"/>
      <c r="C24" s="57"/>
      <c r="D24" s="57"/>
      <c r="E24" s="57"/>
      <c r="F24" s="58"/>
    </row>
    <row r="25" spans="1:6" ht="15">
      <c r="A25" s="2" t="s">
        <v>25</v>
      </c>
      <c r="B25" s="2" t="s">
        <v>26</v>
      </c>
      <c r="C25" s="2" t="s">
        <v>27</v>
      </c>
      <c r="D25" s="2" t="s">
        <v>28</v>
      </c>
      <c r="E25" s="2" t="s">
        <v>29</v>
      </c>
      <c r="F25" s="2" t="s">
        <v>30</v>
      </c>
    </row>
    <row r="26" spans="1:6" ht="51.75" customHeight="1">
      <c r="A26" s="63" t="s">
        <v>633</v>
      </c>
      <c r="B26" s="4" t="s">
        <v>31</v>
      </c>
      <c r="C26" s="63" t="s">
        <v>80</v>
      </c>
      <c r="D26" s="67" t="s">
        <v>81</v>
      </c>
      <c r="E26" s="67" t="s">
        <v>56</v>
      </c>
      <c r="F26" s="63"/>
    </row>
    <row r="27" spans="1:6" ht="51.75" customHeight="1">
      <c r="A27" s="64"/>
      <c r="B27" s="5" t="s">
        <v>82</v>
      </c>
      <c r="C27" s="64"/>
      <c r="D27" s="68"/>
      <c r="E27" s="68"/>
      <c r="F27" s="64"/>
    </row>
    <row r="28" spans="1:6" ht="15">
      <c r="A28" s="56" t="s">
        <v>38</v>
      </c>
      <c r="B28" s="57"/>
      <c r="C28" s="57"/>
      <c r="D28" s="57"/>
      <c r="E28" s="57"/>
      <c r="F28" s="58"/>
    </row>
    <row r="29" spans="1:6" ht="15">
      <c r="A29" s="2" t="s">
        <v>25</v>
      </c>
      <c r="B29" s="2" t="s">
        <v>26</v>
      </c>
      <c r="C29" s="2" t="s">
        <v>27</v>
      </c>
      <c r="D29" s="2" t="s">
        <v>28</v>
      </c>
      <c r="E29" s="2" t="s">
        <v>29</v>
      </c>
      <c r="F29" s="2" t="s">
        <v>30</v>
      </c>
    </row>
    <row r="30" spans="1:6" ht="72.75">
      <c r="A30" s="6" t="s">
        <v>634</v>
      </c>
      <c r="B30" s="6" t="s">
        <v>635</v>
      </c>
      <c r="C30" s="6" t="s">
        <v>636</v>
      </c>
      <c r="D30" s="7" t="s">
        <v>43</v>
      </c>
      <c r="E30" s="7" t="s">
        <v>37</v>
      </c>
      <c r="F30" s="8">
        <v>100</v>
      </c>
    </row>
    <row r="31" spans="1:6" ht="48.75">
      <c r="A31" s="6" t="s">
        <v>634</v>
      </c>
      <c r="B31" s="6" t="s">
        <v>637</v>
      </c>
      <c r="C31" s="6" t="s">
        <v>638</v>
      </c>
      <c r="D31" s="7" t="s">
        <v>441</v>
      </c>
      <c r="E31" s="7" t="s">
        <v>56</v>
      </c>
      <c r="F31" s="8">
        <v>2.16</v>
      </c>
    </row>
    <row r="32" spans="1:6" ht="15">
      <c r="A32" s="56" t="s">
        <v>40</v>
      </c>
      <c r="B32" s="57"/>
      <c r="C32" s="57"/>
      <c r="D32" s="57"/>
      <c r="E32" s="57"/>
      <c r="F32" s="58"/>
    </row>
    <row r="33" spans="1:6" ht="15">
      <c r="A33" s="2" t="s">
        <v>25</v>
      </c>
      <c r="B33" s="2" t="s">
        <v>26</v>
      </c>
      <c r="C33" s="2" t="s">
        <v>27</v>
      </c>
      <c r="D33" s="2" t="s">
        <v>28</v>
      </c>
      <c r="E33" s="2" t="s">
        <v>29</v>
      </c>
      <c r="F33" s="2" t="s">
        <v>30</v>
      </c>
    </row>
    <row r="34" spans="1:6" ht="36.75">
      <c r="A34" s="6" t="s">
        <v>639</v>
      </c>
      <c r="B34" s="6" t="s">
        <v>640</v>
      </c>
      <c r="C34" s="6" t="s">
        <v>641</v>
      </c>
      <c r="D34" s="7" t="s">
        <v>43</v>
      </c>
      <c r="E34" s="7" t="s">
        <v>37</v>
      </c>
      <c r="F34" s="8">
        <v>100</v>
      </c>
    </row>
    <row r="35" spans="1:6" ht="15">
      <c r="A35" s="56" t="s">
        <v>42</v>
      </c>
      <c r="B35" s="57"/>
      <c r="C35" s="57"/>
      <c r="D35" s="57"/>
      <c r="E35" s="57"/>
      <c r="F35" s="58"/>
    </row>
    <row r="36" spans="1:6" ht="15">
      <c r="A36" s="2" t="s">
        <v>25</v>
      </c>
      <c r="B36" s="2" t="s">
        <v>26</v>
      </c>
      <c r="C36" s="2" t="s">
        <v>27</v>
      </c>
      <c r="D36" s="2" t="s">
        <v>28</v>
      </c>
      <c r="E36" s="2" t="s">
        <v>29</v>
      </c>
      <c r="F36" s="2" t="s">
        <v>30</v>
      </c>
    </row>
    <row r="37" spans="1:6" ht="36.75">
      <c r="A37" s="6" t="s">
        <v>642</v>
      </c>
      <c r="B37" s="6" t="s">
        <v>643</v>
      </c>
      <c r="C37" s="6" t="s">
        <v>644</v>
      </c>
      <c r="D37" s="7" t="s">
        <v>43</v>
      </c>
      <c r="E37" s="7" t="s">
        <v>645</v>
      </c>
      <c r="F37" s="8">
        <v>100</v>
      </c>
    </row>
    <row r="38" spans="1:6" ht="48.75">
      <c r="A38" s="6" t="s">
        <v>646</v>
      </c>
      <c r="B38" s="6" t="s">
        <v>647</v>
      </c>
      <c r="C38" s="6" t="s">
        <v>648</v>
      </c>
      <c r="D38" s="7" t="s">
        <v>649</v>
      </c>
      <c r="E38" s="7" t="s">
        <v>650</v>
      </c>
      <c r="F38" s="8">
        <v>100</v>
      </c>
    </row>
    <row r="39" spans="1:6" ht="15">
      <c r="A39" s="9"/>
      <c r="B39" s="9"/>
      <c r="C39" s="9"/>
      <c r="D39" s="9"/>
      <c r="E39" s="9"/>
      <c r="F39" s="9"/>
    </row>
    <row r="40" spans="1:6" ht="39" customHeight="1">
      <c r="A40" s="59" t="s">
        <v>45</v>
      </c>
      <c r="B40" s="59"/>
      <c r="C40" s="59"/>
      <c r="D40" s="59"/>
      <c r="E40" s="59"/>
      <c r="F40" s="59"/>
    </row>
  </sheetData>
  <sheetProtection/>
  <mergeCells count="35">
    <mergeCell ref="A28:F28"/>
    <mergeCell ref="A32:F32"/>
    <mergeCell ref="A35:F35"/>
    <mergeCell ref="A40:F40"/>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Hoja30"/>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651</v>
      </c>
      <c r="C4" s="88"/>
      <c r="D4" s="88"/>
      <c r="E4" s="88"/>
      <c r="F4" s="89"/>
    </row>
    <row r="5" spans="1:6" ht="15">
      <c r="A5" s="1" t="s">
        <v>4</v>
      </c>
      <c r="B5" s="87" t="s">
        <v>5</v>
      </c>
      <c r="C5" s="88"/>
      <c r="D5" s="88"/>
      <c r="E5" s="88"/>
      <c r="F5" s="89"/>
    </row>
    <row r="6" spans="1:6" ht="15">
      <c r="A6" s="1" t="s">
        <v>6</v>
      </c>
      <c r="B6" s="87" t="s">
        <v>414</v>
      </c>
      <c r="C6" s="88"/>
      <c r="D6" s="88"/>
      <c r="E6" s="88"/>
      <c r="F6" s="89"/>
    </row>
    <row r="7" spans="1:6" ht="15">
      <c r="A7" s="1" t="s">
        <v>8</v>
      </c>
      <c r="B7" s="90" t="s">
        <v>794</v>
      </c>
      <c r="C7" s="91"/>
      <c r="D7" s="91"/>
      <c r="E7" s="91"/>
      <c r="F7" s="92"/>
    </row>
    <row r="8" spans="1:6" ht="15">
      <c r="A8" s="93" t="s">
        <v>9</v>
      </c>
      <c r="B8" s="94"/>
      <c r="C8" s="94"/>
      <c r="D8" s="94"/>
      <c r="E8" s="95"/>
      <c r="F8" s="10">
        <v>4549.997595</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3"/>
      <c r="B17" s="69"/>
      <c r="C17" s="69"/>
      <c r="D17" s="69"/>
      <c r="E17" s="69"/>
      <c r="F17" s="70"/>
    </row>
    <row r="18" spans="1:6" ht="16.5">
      <c r="A18" s="60" t="s">
        <v>18</v>
      </c>
      <c r="B18" s="61"/>
      <c r="C18" s="61"/>
      <c r="D18" s="61"/>
      <c r="E18" s="61"/>
      <c r="F18" s="62"/>
    </row>
    <row r="19" spans="1:6" ht="15">
      <c r="A19" s="71" t="s">
        <v>19</v>
      </c>
      <c r="B19" s="72"/>
      <c r="C19" s="72"/>
      <c r="D19" s="72"/>
      <c r="E19" s="72"/>
      <c r="F19" s="73"/>
    </row>
    <row r="20" spans="1:6" ht="15">
      <c r="A20" s="74" t="s">
        <v>20</v>
      </c>
      <c r="B20" s="75"/>
      <c r="C20" s="75"/>
      <c r="D20" s="75"/>
      <c r="E20" s="75"/>
      <c r="F20" s="76"/>
    </row>
    <row r="21" spans="1:6" ht="15">
      <c r="A21" s="77" t="s">
        <v>21</v>
      </c>
      <c r="B21" s="78"/>
      <c r="C21" s="78"/>
      <c r="D21" s="78"/>
      <c r="E21" s="78"/>
      <c r="F21" s="79"/>
    </row>
    <row r="22" spans="1:6" ht="15">
      <c r="A22" s="80" t="s">
        <v>78</v>
      </c>
      <c r="B22" s="81"/>
      <c r="C22" s="81"/>
      <c r="D22" s="81"/>
      <c r="E22" s="81"/>
      <c r="F22" s="82"/>
    </row>
    <row r="23" spans="1:6" ht="16.5">
      <c r="A23" s="60" t="s">
        <v>23</v>
      </c>
      <c r="B23" s="61"/>
      <c r="C23" s="61"/>
      <c r="D23" s="61"/>
      <c r="E23" s="61"/>
      <c r="F23" s="62"/>
    </row>
    <row r="24" spans="1:6" ht="15">
      <c r="A24" s="56" t="s">
        <v>24</v>
      </c>
      <c r="B24" s="57"/>
      <c r="C24" s="57"/>
      <c r="D24" s="57"/>
      <c r="E24" s="57"/>
      <c r="F24" s="58"/>
    </row>
    <row r="25" spans="1:6" ht="15">
      <c r="A25" s="2" t="s">
        <v>25</v>
      </c>
      <c r="B25" s="2" t="s">
        <v>26</v>
      </c>
      <c r="C25" s="2" t="s">
        <v>27</v>
      </c>
      <c r="D25" s="2" t="s">
        <v>28</v>
      </c>
      <c r="E25" s="2" t="s">
        <v>29</v>
      </c>
      <c r="F25" s="2" t="s">
        <v>30</v>
      </c>
    </row>
    <row r="26" spans="1:6" ht="51.75" customHeight="1">
      <c r="A26" s="63" t="s">
        <v>652</v>
      </c>
      <c r="B26" s="4" t="s">
        <v>31</v>
      </c>
      <c r="C26" s="63" t="s">
        <v>80</v>
      </c>
      <c r="D26" s="67" t="s">
        <v>81</v>
      </c>
      <c r="E26" s="67" t="s">
        <v>56</v>
      </c>
      <c r="F26" s="63"/>
    </row>
    <row r="27" spans="1:6" ht="51.75" customHeight="1">
      <c r="A27" s="64"/>
      <c r="B27" s="5" t="s">
        <v>82</v>
      </c>
      <c r="C27" s="64"/>
      <c r="D27" s="68"/>
      <c r="E27" s="68"/>
      <c r="F27" s="64"/>
    </row>
    <row r="28" spans="1:6" ht="72.75">
      <c r="A28" s="6" t="s">
        <v>652</v>
      </c>
      <c r="B28" s="6" t="s">
        <v>653</v>
      </c>
      <c r="C28" s="6" t="s">
        <v>654</v>
      </c>
      <c r="D28" s="7" t="s">
        <v>43</v>
      </c>
      <c r="E28" s="7" t="s">
        <v>56</v>
      </c>
      <c r="F28" s="8">
        <v>34.7</v>
      </c>
    </row>
    <row r="29" spans="1:6" ht="15">
      <c r="A29" s="56" t="s">
        <v>38</v>
      </c>
      <c r="B29" s="57"/>
      <c r="C29" s="57"/>
      <c r="D29" s="57"/>
      <c r="E29" s="57"/>
      <c r="F29" s="58"/>
    </row>
    <row r="30" spans="1:6" ht="15">
      <c r="A30" s="2" t="s">
        <v>25</v>
      </c>
      <c r="B30" s="2" t="s">
        <v>26</v>
      </c>
      <c r="C30" s="2" t="s">
        <v>27</v>
      </c>
      <c r="D30" s="2" t="s">
        <v>28</v>
      </c>
      <c r="E30" s="2" t="s">
        <v>29</v>
      </c>
      <c r="F30" s="2" t="s">
        <v>30</v>
      </c>
    </row>
    <row r="31" spans="1:6" ht="36.75">
      <c r="A31" s="6" t="s">
        <v>655</v>
      </c>
      <c r="B31" s="6" t="s">
        <v>656</v>
      </c>
      <c r="C31" s="6" t="s">
        <v>657</v>
      </c>
      <c r="D31" s="7" t="s">
        <v>43</v>
      </c>
      <c r="E31" s="7" t="s">
        <v>56</v>
      </c>
      <c r="F31" s="8">
        <v>30.42</v>
      </c>
    </row>
    <row r="32" spans="1:6" ht="15">
      <c r="A32" s="56" t="s">
        <v>40</v>
      </c>
      <c r="B32" s="57"/>
      <c r="C32" s="57"/>
      <c r="D32" s="57"/>
      <c r="E32" s="57"/>
      <c r="F32" s="58"/>
    </row>
    <row r="33" spans="1:6" ht="15">
      <c r="A33" s="2" t="s">
        <v>25</v>
      </c>
      <c r="B33" s="2" t="s">
        <v>26</v>
      </c>
      <c r="C33" s="2" t="s">
        <v>27</v>
      </c>
      <c r="D33" s="2" t="s">
        <v>28</v>
      </c>
      <c r="E33" s="2" t="s">
        <v>29</v>
      </c>
      <c r="F33" s="2" t="s">
        <v>30</v>
      </c>
    </row>
    <row r="34" spans="1:6" ht="60.75">
      <c r="A34" s="6" t="s">
        <v>658</v>
      </c>
      <c r="B34" s="6" t="s">
        <v>659</v>
      </c>
      <c r="C34" s="6" t="s">
        <v>660</v>
      </c>
      <c r="D34" s="7" t="s">
        <v>43</v>
      </c>
      <c r="E34" s="7" t="s">
        <v>41</v>
      </c>
      <c r="F34" s="8">
        <v>100</v>
      </c>
    </row>
    <row r="35" spans="1:6" ht="15">
      <c r="A35" s="56" t="s">
        <v>42</v>
      </c>
      <c r="B35" s="57"/>
      <c r="C35" s="57"/>
      <c r="D35" s="57"/>
      <c r="E35" s="57"/>
      <c r="F35" s="58"/>
    </row>
    <row r="36" spans="1:6" ht="15">
      <c r="A36" s="2" t="s">
        <v>25</v>
      </c>
      <c r="B36" s="2" t="s">
        <v>26</v>
      </c>
      <c r="C36" s="2" t="s">
        <v>27</v>
      </c>
      <c r="D36" s="2" t="s">
        <v>28</v>
      </c>
      <c r="E36" s="2" t="s">
        <v>29</v>
      </c>
      <c r="F36" s="2" t="s">
        <v>30</v>
      </c>
    </row>
    <row r="37" spans="1:6" ht="60.75">
      <c r="A37" s="6" t="s">
        <v>661</v>
      </c>
      <c r="B37" s="6" t="s">
        <v>662</v>
      </c>
      <c r="C37" s="6" t="s">
        <v>663</v>
      </c>
      <c r="D37" s="7" t="s">
        <v>43</v>
      </c>
      <c r="E37" s="7" t="s">
        <v>44</v>
      </c>
      <c r="F37" s="8">
        <v>100</v>
      </c>
    </row>
    <row r="38" spans="1:6" ht="48.75">
      <c r="A38" s="6" t="s">
        <v>661</v>
      </c>
      <c r="B38" s="6" t="s">
        <v>664</v>
      </c>
      <c r="C38" s="6" t="s">
        <v>665</v>
      </c>
      <c r="D38" s="7" t="s">
        <v>43</v>
      </c>
      <c r="E38" s="7" t="s">
        <v>44</v>
      </c>
      <c r="F38" s="8">
        <v>100</v>
      </c>
    </row>
    <row r="39" spans="1:6" ht="15">
      <c r="A39" s="9"/>
      <c r="B39" s="9"/>
      <c r="C39" s="9"/>
      <c r="D39" s="9"/>
      <c r="E39" s="9"/>
      <c r="F39" s="9"/>
    </row>
    <row r="40" spans="1:6" ht="39" customHeight="1">
      <c r="A40" s="59" t="s">
        <v>45</v>
      </c>
      <c r="B40" s="59"/>
      <c r="C40" s="59"/>
      <c r="D40" s="59"/>
      <c r="E40" s="59"/>
      <c r="F40" s="59"/>
    </row>
  </sheetData>
  <sheetProtection/>
  <mergeCells count="35">
    <mergeCell ref="A29:F29"/>
    <mergeCell ref="A32:F32"/>
    <mergeCell ref="A35:F35"/>
    <mergeCell ref="A40:F40"/>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Hoja31"/>
  <dimension ref="A1:F41"/>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666</v>
      </c>
      <c r="C4" s="88"/>
      <c r="D4" s="88"/>
      <c r="E4" s="88"/>
      <c r="F4" s="89"/>
    </row>
    <row r="5" spans="1:6" ht="15">
      <c r="A5" s="1" t="s">
        <v>4</v>
      </c>
      <c r="B5" s="87" t="s">
        <v>5</v>
      </c>
      <c r="C5" s="88"/>
      <c r="D5" s="88"/>
      <c r="E5" s="88"/>
      <c r="F5" s="89"/>
    </row>
    <row r="6" spans="1:6" ht="15">
      <c r="A6" s="1" t="s">
        <v>6</v>
      </c>
      <c r="B6" s="87" t="s">
        <v>667</v>
      </c>
      <c r="C6" s="88"/>
      <c r="D6" s="88"/>
      <c r="E6" s="88"/>
      <c r="F6" s="89"/>
    </row>
    <row r="7" spans="1:6" ht="15">
      <c r="A7" s="1" t="s">
        <v>8</v>
      </c>
      <c r="B7" s="90" t="s">
        <v>797</v>
      </c>
      <c r="C7" s="91"/>
      <c r="D7" s="91"/>
      <c r="E7" s="91"/>
      <c r="F7" s="92"/>
    </row>
    <row r="8" spans="1:6" ht="15">
      <c r="A8" s="93" t="s">
        <v>9</v>
      </c>
      <c r="B8" s="94"/>
      <c r="C8" s="94"/>
      <c r="D8" s="94"/>
      <c r="E8" s="95"/>
      <c r="F8" s="10">
        <v>25628.456952</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83"/>
      <c r="B17" s="86" t="s">
        <v>128</v>
      </c>
      <c r="C17" s="86"/>
      <c r="D17" s="86"/>
      <c r="E17" s="86"/>
      <c r="F17" s="76"/>
    </row>
    <row r="18" spans="1:6" ht="15">
      <c r="A18" s="3"/>
      <c r="B18" s="69"/>
      <c r="C18" s="69"/>
      <c r="D18" s="69"/>
      <c r="E18" s="69"/>
      <c r="F18" s="70"/>
    </row>
    <row r="19" spans="1:6" ht="16.5">
      <c r="A19" s="60" t="s">
        <v>18</v>
      </c>
      <c r="B19" s="61"/>
      <c r="C19" s="61"/>
      <c r="D19" s="61"/>
      <c r="E19" s="61"/>
      <c r="F19" s="62"/>
    </row>
    <row r="20" spans="1:6" ht="15">
      <c r="A20" s="71" t="s">
        <v>19</v>
      </c>
      <c r="B20" s="72"/>
      <c r="C20" s="72"/>
      <c r="D20" s="72"/>
      <c r="E20" s="72"/>
      <c r="F20" s="73"/>
    </row>
    <row r="21" spans="1:6" ht="15">
      <c r="A21" s="74" t="s">
        <v>20</v>
      </c>
      <c r="B21" s="75"/>
      <c r="C21" s="75"/>
      <c r="D21" s="75"/>
      <c r="E21" s="75"/>
      <c r="F21" s="76"/>
    </row>
    <row r="22" spans="1:6" ht="15">
      <c r="A22" s="77" t="s">
        <v>21</v>
      </c>
      <c r="B22" s="78"/>
      <c r="C22" s="78"/>
      <c r="D22" s="78"/>
      <c r="E22" s="78"/>
      <c r="F22" s="79"/>
    </row>
    <row r="23" spans="1:6" ht="15">
      <c r="A23" s="80" t="s">
        <v>78</v>
      </c>
      <c r="B23" s="81"/>
      <c r="C23" s="81"/>
      <c r="D23" s="81"/>
      <c r="E23" s="81"/>
      <c r="F23" s="82"/>
    </row>
    <row r="24" spans="1:6" ht="16.5">
      <c r="A24" s="60" t="s">
        <v>23</v>
      </c>
      <c r="B24" s="61"/>
      <c r="C24" s="61"/>
      <c r="D24" s="61"/>
      <c r="E24" s="61"/>
      <c r="F24" s="62"/>
    </row>
    <row r="25" spans="1:6" ht="15">
      <c r="A25" s="56" t="s">
        <v>24</v>
      </c>
      <c r="B25" s="57"/>
      <c r="C25" s="57"/>
      <c r="D25" s="57"/>
      <c r="E25" s="57"/>
      <c r="F25" s="58"/>
    </row>
    <row r="26" spans="1:6" ht="15">
      <c r="A26" s="2" t="s">
        <v>25</v>
      </c>
      <c r="B26" s="2" t="s">
        <v>26</v>
      </c>
      <c r="C26" s="2" t="s">
        <v>27</v>
      </c>
      <c r="D26" s="2" t="s">
        <v>28</v>
      </c>
      <c r="E26" s="2" t="s">
        <v>29</v>
      </c>
      <c r="F26" s="2" t="s">
        <v>30</v>
      </c>
    </row>
    <row r="27" spans="1:6" ht="51.75" customHeight="1">
      <c r="A27" s="63" t="s">
        <v>668</v>
      </c>
      <c r="B27" s="4" t="s">
        <v>31</v>
      </c>
      <c r="C27" s="63" t="s">
        <v>669</v>
      </c>
      <c r="D27" s="67" t="s">
        <v>81</v>
      </c>
      <c r="E27" s="67" t="s">
        <v>670</v>
      </c>
      <c r="F27" s="63"/>
    </row>
    <row r="28" spans="1:6" ht="15">
      <c r="A28" s="64"/>
      <c r="B28" s="5" t="s">
        <v>671</v>
      </c>
      <c r="C28" s="64"/>
      <c r="D28" s="68"/>
      <c r="E28" s="68"/>
      <c r="F28" s="64"/>
    </row>
    <row r="29" spans="1:6" ht="15">
      <c r="A29" s="56" t="s">
        <v>38</v>
      </c>
      <c r="B29" s="57"/>
      <c r="C29" s="57"/>
      <c r="D29" s="57"/>
      <c r="E29" s="57"/>
      <c r="F29" s="58"/>
    </row>
    <row r="30" spans="1:6" ht="15">
      <c r="A30" s="2" t="s">
        <v>25</v>
      </c>
      <c r="B30" s="2" t="s">
        <v>26</v>
      </c>
      <c r="C30" s="2" t="s">
        <v>27</v>
      </c>
      <c r="D30" s="2" t="s">
        <v>28</v>
      </c>
      <c r="E30" s="2" t="s">
        <v>29</v>
      </c>
      <c r="F30" s="2" t="s">
        <v>30</v>
      </c>
    </row>
    <row r="31" spans="1:6" ht="24.75">
      <c r="A31" s="6" t="s">
        <v>672</v>
      </c>
      <c r="B31" s="6" t="s">
        <v>673</v>
      </c>
      <c r="C31" s="6" t="s">
        <v>674</v>
      </c>
      <c r="D31" s="7" t="s">
        <v>43</v>
      </c>
      <c r="E31" s="7" t="s">
        <v>56</v>
      </c>
      <c r="F31" s="8">
        <v>0</v>
      </c>
    </row>
    <row r="32" spans="1:6" ht="24.75">
      <c r="A32" s="6" t="s">
        <v>672</v>
      </c>
      <c r="B32" s="6" t="s">
        <v>675</v>
      </c>
      <c r="C32" s="6" t="s">
        <v>676</v>
      </c>
      <c r="D32" s="7" t="s">
        <v>43</v>
      </c>
      <c r="E32" s="7" t="s">
        <v>56</v>
      </c>
      <c r="F32" s="8">
        <v>0</v>
      </c>
    </row>
    <row r="33" spans="1:6" ht="15">
      <c r="A33" s="56" t="s">
        <v>40</v>
      </c>
      <c r="B33" s="57"/>
      <c r="C33" s="57"/>
      <c r="D33" s="57"/>
      <c r="E33" s="57"/>
      <c r="F33" s="58"/>
    </row>
    <row r="34" spans="1:6" ht="15">
      <c r="A34" s="2" t="s">
        <v>25</v>
      </c>
      <c r="B34" s="2" t="s">
        <v>26</v>
      </c>
      <c r="C34" s="2" t="s">
        <v>27</v>
      </c>
      <c r="D34" s="2" t="s">
        <v>28</v>
      </c>
      <c r="E34" s="2" t="s">
        <v>29</v>
      </c>
      <c r="F34" s="2" t="s">
        <v>30</v>
      </c>
    </row>
    <row r="35" spans="1:6" ht="36.75">
      <c r="A35" s="6" t="s">
        <v>677</v>
      </c>
      <c r="B35" s="6" t="s">
        <v>678</v>
      </c>
      <c r="C35" s="6" t="s">
        <v>679</v>
      </c>
      <c r="D35" s="7" t="s">
        <v>43</v>
      </c>
      <c r="E35" s="7" t="s">
        <v>309</v>
      </c>
      <c r="F35" s="8">
        <v>100</v>
      </c>
    </row>
    <row r="36" spans="1:6" ht="15">
      <c r="A36" s="56" t="s">
        <v>42</v>
      </c>
      <c r="B36" s="57"/>
      <c r="C36" s="57"/>
      <c r="D36" s="57"/>
      <c r="E36" s="57"/>
      <c r="F36" s="58"/>
    </row>
    <row r="37" spans="1:6" ht="15">
      <c r="A37" s="2" t="s">
        <v>25</v>
      </c>
      <c r="B37" s="2" t="s">
        <v>26</v>
      </c>
      <c r="C37" s="2" t="s">
        <v>27</v>
      </c>
      <c r="D37" s="2" t="s">
        <v>28</v>
      </c>
      <c r="E37" s="2" t="s">
        <v>29</v>
      </c>
      <c r="F37" s="2" t="s">
        <v>30</v>
      </c>
    </row>
    <row r="38" spans="1:6" ht="24.75">
      <c r="A38" s="6" t="s">
        <v>680</v>
      </c>
      <c r="B38" s="6" t="s">
        <v>681</v>
      </c>
      <c r="C38" s="6" t="s">
        <v>682</v>
      </c>
      <c r="D38" s="7" t="s">
        <v>43</v>
      </c>
      <c r="E38" s="7" t="s">
        <v>93</v>
      </c>
      <c r="F38" s="8">
        <v>100</v>
      </c>
    </row>
    <row r="39" spans="1:6" ht="24.75">
      <c r="A39" s="6" t="s">
        <v>680</v>
      </c>
      <c r="B39" s="6" t="s">
        <v>683</v>
      </c>
      <c r="C39" s="6" t="s">
        <v>684</v>
      </c>
      <c r="D39" s="7" t="s">
        <v>43</v>
      </c>
      <c r="E39" s="7" t="s">
        <v>93</v>
      </c>
      <c r="F39" s="8">
        <v>100</v>
      </c>
    </row>
    <row r="40" spans="1:6" ht="15">
      <c r="A40" s="9"/>
      <c r="B40" s="9"/>
      <c r="C40" s="9"/>
      <c r="D40" s="9"/>
      <c r="E40" s="9"/>
      <c r="F40" s="9"/>
    </row>
    <row r="41" spans="1:6" ht="39" customHeight="1">
      <c r="A41" s="59" t="s">
        <v>45</v>
      </c>
      <c r="B41" s="59"/>
      <c r="C41" s="59"/>
      <c r="D41" s="59"/>
      <c r="E41" s="59"/>
      <c r="F41" s="59"/>
    </row>
  </sheetData>
  <sheetProtection/>
  <mergeCells count="36">
    <mergeCell ref="A29:F29"/>
    <mergeCell ref="A33:F33"/>
    <mergeCell ref="A36:F36"/>
    <mergeCell ref="A41:F41"/>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Hoja32"/>
  <dimension ref="A1:F40"/>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27.140625" style="0" customWidth="1"/>
    <col min="5" max="5" width="28.1406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685</v>
      </c>
      <c r="C4" s="88"/>
      <c r="D4" s="88"/>
      <c r="E4" s="88"/>
      <c r="F4" s="89"/>
    </row>
    <row r="5" spans="1:6" ht="15">
      <c r="A5" s="1" t="s">
        <v>4</v>
      </c>
      <c r="B5" s="87" t="s">
        <v>5</v>
      </c>
      <c r="C5" s="88"/>
      <c r="D5" s="88"/>
      <c r="E5" s="88"/>
      <c r="F5" s="89"/>
    </row>
    <row r="6" spans="1:6" ht="15">
      <c r="A6" s="1" t="s">
        <v>6</v>
      </c>
      <c r="B6" s="87" t="s">
        <v>686</v>
      </c>
      <c r="C6" s="88"/>
      <c r="D6" s="88"/>
      <c r="E6" s="88"/>
      <c r="F6" s="89"/>
    </row>
    <row r="7" spans="1:6" ht="15">
      <c r="A7" s="1" t="s">
        <v>8</v>
      </c>
      <c r="B7" s="90" t="s">
        <v>797</v>
      </c>
      <c r="C7" s="91"/>
      <c r="D7" s="91"/>
      <c r="E7" s="91"/>
      <c r="F7" s="92"/>
    </row>
    <row r="8" spans="1:6" ht="15">
      <c r="A8" s="93" t="s">
        <v>9</v>
      </c>
      <c r="B8" s="94"/>
      <c r="C8" s="94"/>
      <c r="D8" s="94"/>
      <c r="E8" s="95"/>
      <c r="F8" s="10">
        <v>1326.671496</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126</v>
      </c>
      <c r="B13" s="75"/>
      <c r="C13" s="75"/>
      <c r="D13" s="75"/>
      <c r="E13" s="75"/>
      <c r="F13" s="76"/>
    </row>
    <row r="14" spans="1:6" ht="15">
      <c r="A14" s="83"/>
      <c r="B14" s="84" t="s">
        <v>15</v>
      </c>
      <c r="C14" s="84"/>
      <c r="D14" s="84"/>
      <c r="E14" s="84"/>
      <c r="F14" s="85"/>
    </row>
    <row r="15" spans="1:6" ht="15">
      <c r="A15" s="83"/>
      <c r="B15" s="86" t="s">
        <v>127</v>
      </c>
      <c r="C15" s="86"/>
      <c r="D15" s="86"/>
      <c r="E15" s="86"/>
      <c r="F15" s="76"/>
    </row>
    <row r="16" spans="1:6" ht="15">
      <c r="A16" s="83"/>
      <c r="B16" s="84" t="s">
        <v>17</v>
      </c>
      <c r="C16" s="84"/>
      <c r="D16" s="84"/>
      <c r="E16" s="84"/>
      <c r="F16" s="85"/>
    </row>
    <row r="17" spans="1:6" ht="15">
      <c r="A17" s="3"/>
      <c r="B17" s="69"/>
      <c r="C17" s="69"/>
      <c r="D17" s="69"/>
      <c r="E17" s="69"/>
      <c r="F17" s="70"/>
    </row>
    <row r="18" spans="1:6" ht="16.5">
      <c r="A18" s="60" t="s">
        <v>18</v>
      </c>
      <c r="B18" s="61"/>
      <c r="C18" s="61"/>
      <c r="D18" s="61"/>
      <c r="E18" s="61"/>
      <c r="F18" s="62"/>
    </row>
    <row r="19" spans="1:6" ht="15">
      <c r="A19" s="71" t="s">
        <v>19</v>
      </c>
      <c r="B19" s="72"/>
      <c r="C19" s="72"/>
      <c r="D19" s="72"/>
      <c r="E19" s="72"/>
      <c r="F19" s="73"/>
    </row>
    <row r="20" spans="1:6" ht="15">
      <c r="A20" s="74" t="s">
        <v>20</v>
      </c>
      <c r="B20" s="75"/>
      <c r="C20" s="75"/>
      <c r="D20" s="75"/>
      <c r="E20" s="75"/>
      <c r="F20" s="76"/>
    </row>
    <row r="21" spans="1:6" ht="15">
      <c r="A21" s="77" t="s">
        <v>21</v>
      </c>
      <c r="B21" s="78"/>
      <c r="C21" s="78"/>
      <c r="D21" s="78"/>
      <c r="E21" s="78"/>
      <c r="F21" s="79"/>
    </row>
    <row r="22" spans="1:6" ht="15">
      <c r="A22" s="80" t="s">
        <v>129</v>
      </c>
      <c r="B22" s="81"/>
      <c r="C22" s="81"/>
      <c r="D22" s="81"/>
      <c r="E22" s="81"/>
      <c r="F22" s="82"/>
    </row>
    <row r="23" spans="1:6" ht="16.5">
      <c r="A23" s="60" t="s">
        <v>23</v>
      </c>
      <c r="B23" s="61"/>
      <c r="C23" s="61"/>
      <c r="D23" s="61"/>
      <c r="E23" s="61"/>
      <c r="F23" s="62"/>
    </row>
    <row r="24" spans="1:6" ht="15">
      <c r="A24" s="56" t="s">
        <v>24</v>
      </c>
      <c r="B24" s="57"/>
      <c r="C24" s="57"/>
      <c r="D24" s="57"/>
      <c r="E24" s="57"/>
      <c r="F24" s="58"/>
    </row>
    <row r="25" spans="1:6" ht="15">
      <c r="A25" s="2" t="s">
        <v>25</v>
      </c>
      <c r="B25" s="2" t="s">
        <v>26</v>
      </c>
      <c r="C25" s="2" t="s">
        <v>27</v>
      </c>
      <c r="D25" s="2" t="s">
        <v>28</v>
      </c>
      <c r="E25" s="2" t="s">
        <v>29</v>
      </c>
      <c r="F25" s="2" t="s">
        <v>30</v>
      </c>
    </row>
    <row r="26" spans="1:6" ht="51.75" customHeight="1">
      <c r="A26" s="63" t="s">
        <v>687</v>
      </c>
      <c r="B26" s="4" t="s">
        <v>31</v>
      </c>
      <c r="C26" s="63" t="s">
        <v>131</v>
      </c>
      <c r="D26" s="67" t="s">
        <v>132</v>
      </c>
      <c r="E26" s="67" t="s">
        <v>56</v>
      </c>
      <c r="F26" s="63"/>
    </row>
    <row r="27" spans="1:6" ht="51.75" customHeight="1">
      <c r="A27" s="64"/>
      <c r="B27" s="5" t="s">
        <v>133</v>
      </c>
      <c r="C27" s="64"/>
      <c r="D27" s="68"/>
      <c r="E27" s="68"/>
      <c r="F27" s="64"/>
    </row>
    <row r="28" spans="1:6" ht="84.75">
      <c r="A28" s="6" t="s">
        <v>687</v>
      </c>
      <c r="B28" s="6" t="s">
        <v>688</v>
      </c>
      <c r="C28" s="6" t="s">
        <v>689</v>
      </c>
      <c r="D28" s="7" t="s">
        <v>43</v>
      </c>
      <c r="E28" s="7" t="s">
        <v>37</v>
      </c>
      <c r="F28" s="8">
        <v>100</v>
      </c>
    </row>
    <row r="29" spans="1:6" ht="15">
      <c r="A29" s="56" t="s">
        <v>38</v>
      </c>
      <c r="B29" s="57"/>
      <c r="C29" s="57"/>
      <c r="D29" s="57"/>
      <c r="E29" s="57"/>
      <c r="F29" s="58"/>
    </row>
    <row r="30" spans="1:6" ht="15">
      <c r="A30" s="2" t="s">
        <v>25</v>
      </c>
      <c r="B30" s="2" t="s">
        <v>26</v>
      </c>
      <c r="C30" s="2" t="s">
        <v>27</v>
      </c>
      <c r="D30" s="2" t="s">
        <v>28</v>
      </c>
      <c r="E30" s="2" t="s">
        <v>29</v>
      </c>
      <c r="F30" s="2" t="s">
        <v>30</v>
      </c>
    </row>
    <row r="31" spans="1:6" ht="72.75">
      <c r="A31" s="6" t="s">
        <v>690</v>
      </c>
      <c r="B31" s="6" t="s">
        <v>691</v>
      </c>
      <c r="C31" s="6" t="s">
        <v>692</v>
      </c>
      <c r="D31" s="7" t="s">
        <v>43</v>
      </c>
      <c r="E31" s="7" t="s">
        <v>67</v>
      </c>
      <c r="F31" s="8">
        <v>100</v>
      </c>
    </row>
    <row r="32" spans="1:6" ht="15">
      <c r="A32" s="56" t="s">
        <v>40</v>
      </c>
      <c r="B32" s="57"/>
      <c r="C32" s="57"/>
      <c r="D32" s="57"/>
      <c r="E32" s="57"/>
      <c r="F32" s="58"/>
    </row>
    <row r="33" spans="1:6" ht="15">
      <c r="A33" s="2" t="s">
        <v>25</v>
      </c>
      <c r="B33" s="2" t="s">
        <v>26</v>
      </c>
      <c r="C33" s="2" t="s">
        <v>27</v>
      </c>
      <c r="D33" s="2" t="s">
        <v>28</v>
      </c>
      <c r="E33" s="2" t="s">
        <v>29</v>
      </c>
      <c r="F33" s="2" t="s">
        <v>30</v>
      </c>
    </row>
    <row r="34" spans="1:6" ht="36.75">
      <c r="A34" s="6" t="s">
        <v>693</v>
      </c>
      <c r="B34" s="6" t="s">
        <v>694</v>
      </c>
      <c r="C34" s="6" t="s">
        <v>695</v>
      </c>
      <c r="D34" s="7" t="s">
        <v>43</v>
      </c>
      <c r="E34" s="7" t="s">
        <v>150</v>
      </c>
      <c r="F34" s="8">
        <v>100</v>
      </c>
    </row>
    <row r="35" spans="1:6" ht="15">
      <c r="A35" s="56" t="s">
        <v>42</v>
      </c>
      <c r="B35" s="57"/>
      <c r="C35" s="57"/>
      <c r="D35" s="57"/>
      <c r="E35" s="57"/>
      <c r="F35" s="58"/>
    </row>
    <row r="36" spans="1:6" ht="15">
      <c r="A36" s="2" t="s">
        <v>25</v>
      </c>
      <c r="B36" s="2" t="s">
        <v>26</v>
      </c>
      <c r="C36" s="2" t="s">
        <v>27</v>
      </c>
      <c r="D36" s="2" t="s">
        <v>28</v>
      </c>
      <c r="E36" s="2" t="s">
        <v>29</v>
      </c>
      <c r="F36" s="2" t="s">
        <v>30</v>
      </c>
    </row>
    <row r="37" spans="1:6" ht="48.75">
      <c r="A37" s="6" t="s">
        <v>696</v>
      </c>
      <c r="B37" s="6" t="s">
        <v>697</v>
      </c>
      <c r="C37" s="6" t="s">
        <v>698</v>
      </c>
      <c r="D37" s="7" t="s">
        <v>43</v>
      </c>
      <c r="E37" s="7" t="s">
        <v>309</v>
      </c>
      <c r="F37" s="8">
        <v>100</v>
      </c>
    </row>
    <row r="38" spans="1:6" ht="48.75">
      <c r="A38" s="6" t="s">
        <v>696</v>
      </c>
      <c r="B38" s="6" t="s">
        <v>699</v>
      </c>
      <c r="C38" s="6" t="s">
        <v>700</v>
      </c>
      <c r="D38" s="7" t="s">
        <v>43</v>
      </c>
      <c r="E38" s="7" t="s">
        <v>150</v>
      </c>
      <c r="F38" s="8">
        <v>100</v>
      </c>
    </row>
    <row r="39" spans="1:6" ht="15">
      <c r="A39" s="9"/>
      <c r="B39" s="9"/>
      <c r="C39" s="9"/>
      <c r="D39" s="9"/>
      <c r="E39" s="9"/>
      <c r="F39" s="9"/>
    </row>
    <row r="40" spans="1:6" ht="39" customHeight="1">
      <c r="A40" s="59" t="s">
        <v>45</v>
      </c>
      <c r="B40" s="59"/>
      <c r="C40" s="59"/>
      <c r="D40" s="59"/>
      <c r="E40" s="59"/>
      <c r="F40" s="59"/>
    </row>
  </sheetData>
  <sheetProtection/>
  <mergeCells count="35">
    <mergeCell ref="A29:F29"/>
    <mergeCell ref="A32:F32"/>
    <mergeCell ref="A35:F35"/>
    <mergeCell ref="A40:F40"/>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Hoja34"/>
  <dimension ref="A1:F54"/>
  <sheetViews>
    <sheetView showGridLines="0" zoomScalePageLayoutView="0" workbookViewId="0" topLeftCell="A1">
      <selection activeCell="A28" sqref="A28:A29"/>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701</v>
      </c>
      <c r="C4" s="88"/>
      <c r="D4" s="88"/>
      <c r="E4" s="88"/>
      <c r="F4" s="89"/>
    </row>
    <row r="5" spans="1:6" ht="15">
      <c r="A5" s="1" t="s">
        <v>4</v>
      </c>
      <c r="B5" s="87" t="s">
        <v>5</v>
      </c>
      <c r="C5" s="88"/>
      <c r="D5" s="88"/>
      <c r="E5" s="88"/>
      <c r="F5" s="89"/>
    </row>
    <row r="6" spans="1:6" ht="15">
      <c r="A6" s="1" t="s">
        <v>6</v>
      </c>
      <c r="B6" s="87" t="s">
        <v>702</v>
      </c>
      <c r="C6" s="88"/>
      <c r="D6" s="88"/>
      <c r="E6" s="88"/>
      <c r="F6" s="89"/>
    </row>
    <row r="7" spans="1:6" ht="15">
      <c r="A7" s="1" t="s">
        <v>8</v>
      </c>
      <c r="B7" s="90" t="s">
        <v>793</v>
      </c>
      <c r="C7" s="91"/>
      <c r="D7" s="91"/>
      <c r="E7" s="91"/>
      <c r="F7" s="92"/>
    </row>
    <row r="8" spans="1:6" ht="15">
      <c r="A8" s="93" t="s">
        <v>9</v>
      </c>
      <c r="B8" s="94"/>
      <c r="C8" s="94"/>
      <c r="D8" s="94"/>
      <c r="E8" s="95"/>
      <c r="F8" s="10">
        <v>823.273756</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83"/>
      <c r="B17" s="86" t="s">
        <v>128</v>
      </c>
      <c r="C17" s="86"/>
      <c r="D17" s="86"/>
      <c r="E17" s="86"/>
      <c r="F17" s="76"/>
    </row>
    <row r="18" spans="1:6" ht="15">
      <c r="A18" s="83"/>
      <c r="B18" s="86" t="s">
        <v>703</v>
      </c>
      <c r="C18" s="86"/>
      <c r="D18" s="86"/>
      <c r="E18" s="86"/>
      <c r="F18" s="76"/>
    </row>
    <row r="19" spans="1:6" ht="15">
      <c r="A19" s="3"/>
      <c r="B19" s="69"/>
      <c r="C19" s="69"/>
      <c r="D19" s="69"/>
      <c r="E19" s="69"/>
      <c r="F19" s="70"/>
    </row>
    <row r="20" spans="1:6" ht="16.5">
      <c r="A20" s="60" t="s">
        <v>18</v>
      </c>
      <c r="B20" s="61"/>
      <c r="C20" s="61"/>
      <c r="D20" s="61"/>
      <c r="E20" s="61"/>
      <c r="F20" s="62"/>
    </row>
    <row r="21" spans="1:6" ht="15">
      <c r="A21" s="71" t="s">
        <v>19</v>
      </c>
      <c r="B21" s="72"/>
      <c r="C21" s="72"/>
      <c r="D21" s="72"/>
      <c r="E21" s="72"/>
      <c r="F21" s="73"/>
    </row>
    <row r="22" spans="1:6" ht="15">
      <c r="A22" s="74" t="s">
        <v>20</v>
      </c>
      <c r="B22" s="75"/>
      <c r="C22" s="75"/>
      <c r="D22" s="75"/>
      <c r="E22" s="75"/>
      <c r="F22" s="76"/>
    </row>
    <row r="23" spans="1:6" ht="15">
      <c r="A23" s="77" t="s">
        <v>21</v>
      </c>
      <c r="B23" s="78"/>
      <c r="C23" s="78"/>
      <c r="D23" s="78"/>
      <c r="E23" s="78"/>
      <c r="F23" s="79"/>
    </row>
    <row r="24" spans="1:6" ht="15">
      <c r="A24" s="80" t="s">
        <v>78</v>
      </c>
      <c r="B24" s="81"/>
      <c r="C24" s="81"/>
      <c r="D24" s="81"/>
      <c r="E24" s="81"/>
      <c r="F24" s="82"/>
    </row>
    <row r="25" spans="1:6" ht="16.5">
      <c r="A25" s="60" t="s">
        <v>23</v>
      </c>
      <c r="B25" s="61"/>
      <c r="C25" s="61"/>
      <c r="D25" s="61"/>
      <c r="E25" s="61"/>
      <c r="F25" s="62"/>
    </row>
    <row r="26" spans="1:6" ht="15">
      <c r="A26" s="56" t="s">
        <v>24</v>
      </c>
      <c r="B26" s="57"/>
      <c r="C26" s="57"/>
      <c r="D26" s="57"/>
      <c r="E26" s="57"/>
      <c r="F26" s="58"/>
    </row>
    <row r="27" spans="1:6" ht="15">
      <c r="A27" s="2" t="s">
        <v>25</v>
      </c>
      <c r="B27" s="2" t="s">
        <v>26</v>
      </c>
      <c r="C27" s="2" t="s">
        <v>27</v>
      </c>
      <c r="D27" s="2" t="s">
        <v>28</v>
      </c>
      <c r="E27" s="2" t="s">
        <v>29</v>
      </c>
      <c r="F27" s="2" t="s">
        <v>30</v>
      </c>
    </row>
    <row r="28" spans="1:6" ht="15">
      <c r="A28" s="63" t="s">
        <v>704</v>
      </c>
      <c r="B28" s="4" t="s">
        <v>31</v>
      </c>
      <c r="C28" s="63" t="s">
        <v>669</v>
      </c>
      <c r="D28" s="67" t="s">
        <v>81</v>
      </c>
      <c r="E28" s="67" t="s">
        <v>670</v>
      </c>
      <c r="F28" s="63"/>
    </row>
    <row r="29" spans="1:6" ht="144" customHeight="1">
      <c r="A29" s="64"/>
      <c r="B29" s="5" t="s">
        <v>671</v>
      </c>
      <c r="C29" s="64"/>
      <c r="D29" s="68"/>
      <c r="E29" s="68"/>
      <c r="F29" s="64"/>
    </row>
    <row r="30" spans="1:6" ht="144" customHeight="1">
      <c r="A30" s="6" t="s">
        <v>704</v>
      </c>
      <c r="B30" s="6" t="s">
        <v>705</v>
      </c>
      <c r="C30" s="6" t="s">
        <v>706</v>
      </c>
      <c r="D30" s="7" t="s">
        <v>707</v>
      </c>
      <c r="E30" s="7" t="s">
        <v>37</v>
      </c>
      <c r="F30" s="8">
        <v>4.29</v>
      </c>
    </row>
    <row r="31" spans="1:6" ht="15">
      <c r="A31" s="56" t="s">
        <v>38</v>
      </c>
      <c r="B31" s="57"/>
      <c r="C31" s="57"/>
      <c r="D31" s="57"/>
      <c r="E31" s="57"/>
      <c r="F31" s="58"/>
    </row>
    <row r="32" spans="1:6" ht="15">
      <c r="A32" s="2" t="s">
        <v>25</v>
      </c>
      <c r="B32" s="2" t="s">
        <v>26</v>
      </c>
      <c r="C32" s="2" t="s">
        <v>27</v>
      </c>
      <c r="D32" s="2" t="s">
        <v>28</v>
      </c>
      <c r="E32" s="2" t="s">
        <v>29</v>
      </c>
      <c r="F32" s="2" t="s">
        <v>30</v>
      </c>
    </row>
    <row r="33" spans="1:6" ht="72.75">
      <c r="A33" s="6" t="s">
        <v>708</v>
      </c>
      <c r="B33" s="6" t="s">
        <v>709</v>
      </c>
      <c r="C33" s="6" t="s">
        <v>710</v>
      </c>
      <c r="D33" s="7" t="s">
        <v>43</v>
      </c>
      <c r="E33" s="7" t="s">
        <v>56</v>
      </c>
      <c r="F33" s="8">
        <v>83</v>
      </c>
    </row>
    <row r="34" spans="1:6" ht="72.75">
      <c r="A34" s="6" t="s">
        <v>708</v>
      </c>
      <c r="B34" s="6" t="s">
        <v>711</v>
      </c>
      <c r="C34" s="6" t="s">
        <v>712</v>
      </c>
      <c r="D34" s="7" t="s">
        <v>707</v>
      </c>
      <c r="E34" s="7" t="s">
        <v>37</v>
      </c>
      <c r="F34" s="8">
        <v>4.53</v>
      </c>
    </row>
    <row r="35" spans="1:6" ht="72.75">
      <c r="A35" s="6" t="s">
        <v>708</v>
      </c>
      <c r="B35" s="6" t="s">
        <v>713</v>
      </c>
      <c r="C35" s="6" t="s">
        <v>714</v>
      </c>
      <c r="D35" s="7" t="s">
        <v>707</v>
      </c>
      <c r="E35" s="7" t="s">
        <v>56</v>
      </c>
      <c r="F35" s="8">
        <v>45</v>
      </c>
    </row>
    <row r="36" spans="1:6" ht="15">
      <c r="A36" s="56" t="s">
        <v>40</v>
      </c>
      <c r="B36" s="57"/>
      <c r="C36" s="57"/>
      <c r="D36" s="57"/>
      <c r="E36" s="57"/>
      <c r="F36" s="58"/>
    </row>
    <row r="37" spans="1:6" ht="15">
      <c r="A37" s="2" t="s">
        <v>25</v>
      </c>
      <c r="B37" s="2" t="s">
        <v>26</v>
      </c>
      <c r="C37" s="2" t="s">
        <v>27</v>
      </c>
      <c r="D37" s="2" t="s">
        <v>28</v>
      </c>
      <c r="E37" s="2" t="s">
        <v>29</v>
      </c>
      <c r="F37" s="2" t="s">
        <v>30</v>
      </c>
    </row>
    <row r="38" spans="1:6" ht="72.75">
      <c r="A38" s="6" t="s">
        <v>715</v>
      </c>
      <c r="B38" s="6" t="s">
        <v>716</v>
      </c>
      <c r="C38" s="6" t="s">
        <v>717</v>
      </c>
      <c r="D38" s="7" t="s">
        <v>43</v>
      </c>
      <c r="E38" s="7" t="s">
        <v>44</v>
      </c>
      <c r="F38" s="8">
        <v>90</v>
      </c>
    </row>
    <row r="39" spans="1:6" ht="36.75">
      <c r="A39" s="6" t="s">
        <v>718</v>
      </c>
      <c r="B39" s="6" t="s">
        <v>719</v>
      </c>
      <c r="C39" s="6" t="s">
        <v>720</v>
      </c>
      <c r="D39" s="7" t="s">
        <v>182</v>
      </c>
      <c r="E39" s="7" t="s">
        <v>67</v>
      </c>
      <c r="F39" s="8">
        <v>1.2</v>
      </c>
    </row>
    <row r="40" spans="1:6" ht="48.75">
      <c r="A40" s="6" t="s">
        <v>718</v>
      </c>
      <c r="B40" s="6" t="s">
        <v>721</v>
      </c>
      <c r="C40" s="6" t="s">
        <v>722</v>
      </c>
      <c r="D40" s="7" t="s">
        <v>182</v>
      </c>
      <c r="E40" s="7" t="s">
        <v>67</v>
      </c>
      <c r="F40" s="8">
        <v>2.2</v>
      </c>
    </row>
    <row r="41" spans="1:6" ht="48.75">
      <c r="A41" s="6" t="s">
        <v>723</v>
      </c>
      <c r="B41" s="6" t="s">
        <v>724</v>
      </c>
      <c r="C41" s="6" t="s">
        <v>725</v>
      </c>
      <c r="D41" s="7" t="s">
        <v>43</v>
      </c>
      <c r="E41" s="7" t="s">
        <v>150</v>
      </c>
      <c r="F41" s="8">
        <v>84.1</v>
      </c>
    </row>
    <row r="42" spans="1:6" ht="36.75">
      <c r="A42" s="6" t="s">
        <v>726</v>
      </c>
      <c r="B42" s="6" t="s">
        <v>727</v>
      </c>
      <c r="C42" s="6" t="s">
        <v>728</v>
      </c>
      <c r="D42" s="7" t="s">
        <v>320</v>
      </c>
      <c r="E42" s="7" t="s">
        <v>44</v>
      </c>
      <c r="F42" s="8">
        <v>4</v>
      </c>
    </row>
    <row r="43" spans="1:6" ht="60.75">
      <c r="A43" s="6" t="s">
        <v>729</v>
      </c>
      <c r="B43" s="6" t="s">
        <v>730</v>
      </c>
      <c r="C43" s="6" t="s">
        <v>731</v>
      </c>
      <c r="D43" s="7" t="s">
        <v>43</v>
      </c>
      <c r="E43" s="7" t="s">
        <v>150</v>
      </c>
      <c r="F43" s="8">
        <v>80</v>
      </c>
    </row>
    <row r="44" spans="1:6" ht="15">
      <c r="A44" s="56" t="s">
        <v>42</v>
      </c>
      <c r="B44" s="57"/>
      <c r="C44" s="57"/>
      <c r="D44" s="57"/>
      <c r="E44" s="57"/>
      <c r="F44" s="58"/>
    </row>
    <row r="45" spans="1:6" ht="15">
      <c r="A45" s="2" t="s">
        <v>25</v>
      </c>
      <c r="B45" s="2" t="s">
        <v>26</v>
      </c>
      <c r="C45" s="2" t="s">
        <v>27</v>
      </c>
      <c r="D45" s="2" t="s">
        <v>28</v>
      </c>
      <c r="E45" s="2" t="s">
        <v>29</v>
      </c>
      <c r="F45" s="2" t="s">
        <v>30</v>
      </c>
    </row>
    <row r="46" spans="1:6" ht="132.75">
      <c r="A46" s="6" t="s">
        <v>732</v>
      </c>
      <c r="B46" s="6" t="s">
        <v>733</v>
      </c>
      <c r="C46" s="6" t="s">
        <v>734</v>
      </c>
      <c r="D46" s="7" t="s">
        <v>182</v>
      </c>
      <c r="E46" s="7" t="s">
        <v>44</v>
      </c>
      <c r="F46" s="8">
        <v>1.55</v>
      </c>
    </row>
    <row r="47" spans="1:6" ht="24.75">
      <c r="A47" s="6" t="s">
        <v>735</v>
      </c>
      <c r="B47" s="6" t="s">
        <v>736</v>
      </c>
      <c r="C47" s="6" t="s">
        <v>737</v>
      </c>
      <c r="D47" s="7" t="s">
        <v>43</v>
      </c>
      <c r="E47" s="7" t="s">
        <v>44</v>
      </c>
      <c r="F47" s="8">
        <v>90</v>
      </c>
    </row>
    <row r="48" spans="1:6" ht="24.75">
      <c r="A48" s="6" t="s">
        <v>738</v>
      </c>
      <c r="B48" s="6" t="s">
        <v>739</v>
      </c>
      <c r="C48" s="6" t="s">
        <v>740</v>
      </c>
      <c r="D48" s="7" t="s">
        <v>43</v>
      </c>
      <c r="E48" s="7" t="s">
        <v>44</v>
      </c>
      <c r="F48" s="8">
        <v>84.1</v>
      </c>
    </row>
    <row r="49" spans="1:6" ht="48.75">
      <c r="A49" s="6" t="s">
        <v>741</v>
      </c>
      <c r="B49" s="6" t="s">
        <v>742</v>
      </c>
      <c r="C49" s="6" t="s">
        <v>743</v>
      </c>
      <c r="D49" s="7" t="s">
        <v>182</v>
      </c>
      <c r="E49" s="7" t="s">
        <v>44</v>
      </c>
      <c r="F49" s="8">
        <v>100</v>
      </c>
    </row>
    <row r="50" spans="1:6" ht="48.75">
      <c r="A50" s="6" t="s">
        <v>744</v>
      </c>
      <c r="B50" s="6" t="s">
        <v>745</v>
      </c>
      <c r="C50" s="6" t="s">
        <v>746</v>
      </c>
      <c r="D50" s="7" t="s">
        <v>43</v>
      </c>
      <c r="E50" s="7" t="s">
        <v>44</v>
      </c>
      <c r="F50" s="8">
        <v>85</v>
      </c>
    </row>
    <row r="51" spans="1:6" ht="48.75">
      <c r="A51" s="6" t="s">
        <v>747</v>
      </c>
      <c r="B51" s="6" t="s">
        <v>748</v>
      </c>
      <c r="C51" s="6" t="s">
        <v>749</v>
      </c>
      <c r="D51" s="7" t="s">
        <v>182</v>
      </c>
      <c r="E51" s="7" t="s">
        <v>44</v>
      </c>
      <c r="F51" s="8">
        <v>100</v>
      </c>
    </row>
    <row r="52" spans="1:6" ht="36.75">
      <c r="A52" s="6" t="s">
        <v>750</v>
      </c>
      <c r="B52" s="6" t="s">
        <v>751</v>
      </c>
      <c r="C52" s="6" t="s">
        <v>752</v>
      </c>
      <c r="D52" s="7" t="s">
        <v>43</v>
      </c>
      <c r="E52" s="7" t="s">
        <v>44</v>
      </c>
      <c r="F52" s="8">
        <v>99</v>
      </c>
    </row>
    <row r="53" spans="1:6" ht="15">
      <c r="A53" s="9"/>
      <c r="B53" s="9"/>
      <c r="C53" s="9"/>
      <c r="D53" s="9"/>
      <c r="E53" s="9"/>
      <c r="F53" s="9"/>
    </row>
    <row r="54" spans="1:6" ht="39" customHeight="1">
      <c r="A54" s="59" t="s">
        <v>45</v>
      </c>
      <c r="B54" s="59"/>
      <c r="C54" s="59"/>
      <c r="D54" s="59"/>
      <c r="E54" s="59"/>
      <c r="F54" s="59"/>
    </row>
  </sheetData>
  <sheetProtection/>
  <mergeCells count="37">
    <mergeCell ref="A31:F31"/>
    <mergeCell ref="A36:F36"/>
    <mergeCell ref="A44:F44"/>
    <mergeCell ref="A54:F54"/>
    <mergeCell ref="A25:F25"/>
    <mergeCell ref="A26:F26"/>
    <mergeCell ref="A28:A29"/>
    <mergeCell ref="C28:C29"/>
    <mergeCell ref="D28:D29"/>
    <mergeCell ref="E28:E29"/>
    <mergeCell ref="F28:F29"/>
    <mergeCell ref="B19:F19"/>
    <mergeCell ref="A20:F20"/>
    <mergeCell ref="A21:F21"/>
    <mergeCell ref="A22:F22"/>
    <mergeCell ref="A23:F23"/>
    <mergeCell ref="A24:F24"/>
    <mergeCell ref="A12:F12"/>
    <mergeCell ref="A13:F13"/>
    <mergeCell ref="A14:A18"/>
    <mergeCell ref="B14:F14"/>
    <mergeCell ref="B15:F15"/>
    <mergeCell ref="B16:F16"/>
    <mergeCell ref="B17:F17"/>
    <mergeCell ref="B18:F18"/>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codeName="Hoja35"/>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753</v>
      </c>
      <c r="C4" s="88"/>
      <c r="D4" s="88"/>
      <c r="E4" s="88"/>
      <c r="F4" s="89"/>
    </row>
    <row r="5" spans="1:6" ht="15">
      <c r="A5" s="1" t="s">
        <v>4</v>
      </c>
      <c r="B5" s="87" t="s">
        <v>5</v>
      </c>
      <c r="C5" s="88"/>
      <c r="D5" s="88"/>
      <c r="E5" s="88"/>
      <c r="F5" s="89"/>
    </row>
    <row r="6" spans="1:6" ht="15">
      <c r="A6" s="1" t="s">
        <v>6</v>
      </c>
      <c r="B6" s="87" t="s">
        <v>414</v>
      </c>
      <c r="C6" s="88"/>
      <c r="D6" s="88"/>
      <c r="E6" s="88"/>
      <c r="F6" s="89"/>
    </row>
    <row r="7" spans="1:6" ht="29.25" customHeight="1">
      <c r="A7" s="1" t="s">
        <v>8</v>
      </c>
      <c r="B7" s="90" t="s">
        <v>792</v>
      </c>
      <c r="C7" s="91"/>
      <c r="D7" s="91"/>
      <c r="E7" s="91"/>
      <c r="F7" s="92"/>
    </row>
    <row r="8" spans="1:6" ht="15">
      <c r="A8" s="93" t="s">
        <v>9</v>
      </c>
      <c r="B8" s="94"/>
      <c r="C8" s="94"/>
      <c r="D8" s="94"/>
      <c r="E8" s="95"/>
      <c r="F8" s="10">
        <v>959.179997</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3"/>
      <c r="B17" s="69"/>
      <c r="C17" s="69"/>
      <c r="D17" s="69"/>
      <c r="E17" s="69"/>
      <c r="F17" s="70"/>
    </row>
    <row r="18" spans="1:6" ht="16.5">
      <c r="A18" s="60" t="s">
        <v>18</v>
      </c>
      <c r="B18" s="61"/>
      <c r="C18" s="61"/>
      <c r="D18" s="61"/>
      <c r="E18" s="61"/>
      <c r="F18" s="62"/>
    </row>
    <row r="19" spans="1:6" ht="15">
      <c r="A19" s="71" t="s">
        <v>19</v>
      </c>
      <c r="B19" s="72"/>
      <c r="C19" s="72"/>
      <c r="D19" s="72"/>
      <c r="E19" s="72"/>
      <c r="F19" s="73"/>
    </row>
    <row r="20" spans="1:6" ht="15">
      <c r="A20" s="74" t="s">
        <v>20</v>
      </c>
      <c r="B20" s="75"/>
      <c r="C20" s="75"/>
      <c r="D20" s="75"/>
      <c r="E20" s="75"/>
      <c r="F20" s="76"/>
    </row>
    <row r="21" spans="1:6" ht="15">
      <c r="A21" s="77" t="s">
        <v>21</v>
      </c>
      <c r="B21" s="78"/>
      <c r="C21" s="78"/>
      <c r="D21" s="78"/>
      <c r="E21" s="78"/>
      <c r="F21" s="79"/>
    </row>
    <row r="22" spans="1:6" ht="15">
      <c r="A22" s="80" t="s">
        <v>78</v>
      </c>
      <c r="B22" s="81"/>
      <c r="C22" s="81"/>
      <c r="D22" s="81"/>
      <c r="E22" s="81"/>
      <c r="F22" s="82"/>
    </row>
    <row r="23" spans="1:6" ht="16.5">
      <c r="A23" s="60" t="s">
        <v>23</v>
      </c>
      <c r="B23" s="61"/>
      <c r="C23" s="61"/>
      <c r="D23" s="61"/>
      <c r="E23" s="61"/>
      <c r="F23" s="62"/>
    </row>
    <row r="24" spans="1:6" ht="15">
      <c r="A24" s="56" t="s">
        <v>24</v>
      </c>
      <c r="B24" s="57"/>
      <c r="C24" s="57"/>
      <c r="D24" s="57"/>
      <c r="E24" s="57"/>
      <c r="F24" s="58"/>
    </row>
    <row r="25" spans="1:6" ht="15">
      <c r="A25" s="2" t="s">
        <v>25</v>
      </c>
      <c r="B25" s="2" t="s">
        <v>26</v>
      </c>
      <c r="C25" s="2" t="s">
        <v>27</v>
      </c>
      <c r="D25" s="2" t="s">
        <v>28</v>
      </c>
      <c r="E25" s="2" t="s">
        <v>29</v>
      </c>
      <c r="F25" s="2" t="s">
        <v>30</v>
      </c>
    </row>
    <row r="26" spans="1:6" ht="51.75" customHeight="1">
      <c r="A26" s="63" t="s">
        <v>754</v>
      </c>
      <c r="B26" s="4" t="s">
        <v>31</v>
      </c>
      <c r="C26" s="63" t="s">
        <v>80</v>
      </c>
      <c r="D26" s="67" t="s">
        <v>81</v>
      </c>
      <c r="E26" s="67" t="s">
        <v>56</v>
      </c>
      <c r="F26" s="63"/>
    </row>
    <row r="27" spans="1:6" ht="51.75" customHeight="1">
      <c r="A27" s="64"/>
      <c r="B27" s="5" t="s">
        <v>82</v>
      </c>
      <c r="C27" s="64"/>
      <c r="D27" s="68"/>
      <c r="E27" s="68"/>
      <c r="F27" s="64"/>
    </row>
    <row r="28" spans="1:6" ht="15">
      <c r="A28" s="56" t="s">
        <v>38</v>
      </c>
      <c r="B28" s="57"/>
      <c r="C28" s="57"/>
      <c r="D28" s="57"/>
      <c r="E28" s="57"/>
      <c r="F28" s="58"/>
    </row>
    <row r="29" spans="1:6" ht="15">
      <c r="A29" s="2" t="s">
        <v>25</v>
      </c>
      <c r="B29" s="2" t="s">
        <v>26</v>
      </c>
      <c r="C29" s="2" t="s">
        <v>27</v>
      </c>
      <c r="D29" s="2" t="s">
        <v>28</v>
      </c>
      <c r="E29" s="2" t="s">
        <v>29</v>
      </c>
      <c r="F29" s="2" t="s">
        <v>30</v>
      </c>
    </row>
    <row r="30" spans="1:6" ht="72.75">
      <c r="A30" s="6" t="s">
        <v>755</v>
      </c>
      <c r="B30" s="6" t="s">
        <v>756</v>
      </c>
      <c r="C30" s="6" t="s">
        <v>757</v>
      </c>
      <c r="D30" s="7" t="s">
        <v>758</v>
      </c>
      <c r="E30" s="7" t="s">
        <v>41</v>
      </c>
      <c r="F30" s="8">
        <v>100</v>
      </c>
    </row>
    <row r="31" spans="1:6" ht="72.75">
      <c r="A31" s="6" t="s">
        <v>755</v>
      </c>
      <c r="B31" s="6" t="s">
        <v>759</v>
      </c>
      <c r="C31" s="6" t="s">
        <v>760</v>
      </c>
      <c r="D31" s="7" t="s">
        <v>761</v>
      </c>
      <c r="E31" s="7" t="s">
        <v>56</v>
      </c>
      <c r="F31" s="8">
        <v>100</v>
      </c>
    </row>
    <row r="32" spans="1:6" ht="15">
      <c r="A32" s="56" t="s">
        <v>40</v>
      </c>
      <c r="B32" s="57"/>
      <c r="C32" s="57"/>
      <c r="D32" s="57"/>
      <c r="E32" s="57"/>
      <c r="F32" s="58"/>
    </row>
    <row r="33" spans="1:6" ht="15">
      <c r="A33" s="2" t="s">
        <v>25</v>
      </c>
      <c r="B33" s="2" t="s">
        <v>26</v>
      </c>
      <c r="C33" s="2" t="s">
        <v>27</v>
      </c>
      <c r="D33" s="2" t="s">
        <v>28</v>
      </c>
      <c r="E33" s="2" t="s">
        <v>29</v>
      </c>
      <c r="F33" s="2" t="s">
        <v>30</v>
      </c>
    </row>
    <row r="34" spans="1:6" ht="24.75">
      <c r="A34" s="6" t="s">
        <v>762</v>
      </c>
      <c r="B34" s="6" t="s">
        <v>763</v>
      </c>
      <c r="C34" s="6" t="s">
        <v>764</v>
      </c>
      <c r="D34" s="7" t="s">
        <v>613</v>
      </c>
      <c r="E34" s="7" t="s">
        <v>41</v>
      </c>
      <c r="F34" s="8">
        <v>100</v>
      </c>
    </row>
    <row r="35" spans="1:6" ht="15">
      <c r="A35" s="56" t="s">
        <v>42</v>
      </c>
      <c r="B35" s="57"/>
      <c r="C35" s="57"/>
      <c r="D35" s="57"/>
      <c r="E35" s="57"/>
      <c r="F35" s="58"/>
    </row>
    <row r="36" spans="1:6" ht="15">
      <c r="A36" s="2" t="s">
        <v>25</v>
      </c>
      <c r="B36" s="2" t="s">
        <v>26</v>
      </c>
      <c r="C36" s="2" t="s">
        <v>27</v>
      </c>
      <c r="D36" s="2" t="s">
        <v>28</v>
      </c>
      <c r="E36" s="2" t="s">
        <v>29</v>
      </c>
      <c r="F36" s="2" t="s">
        <v>30</v>
      </c>
    </row>
    <row r="37" spans="1:6" ht="24.75">
      <c r="A37" s="6" t="s">
        <v>765</v>
      </c>
      <c r="B37" s="6" t="s">
        <v>766</v>
      </c>
      <c r="C37" s="6" t="s">
        <v>767</v>
      </c>
      <c r="D37" s="7" t="s">
        <v>768</v>
      </c>
      <c r="E37" s="7" t="s">
        <v>44</v>
      </c>
      <c r="F37" s="8">
        <v>100</v>
      </c>
    </row>
    <row r="38" spans="1:6" ht="15">
      <c r="A38" s="9"/>
      <c r="B38" s="9"/>
      <c r="C38" s="9"/>
      <c r="D38" s="9"/>
      <c r="E38" s="9"/>
      <c r="F38" s="9"/>
    </row>
    <row r="39" spans="1:6" ht="39" customHeight="1">
      <c r="A39" s="59" t="s">
        <v>45</v>
      </c>
      <c r="B39" s="59"/>
      <c r="C39" s="59"/>
      <c r="D39" s="59"/>
      <c r="E39" s="59"/>
      <c r="F39" s="59"/>
    </row>
  </sheetData>
  <sheetProtection/>
  <mergeCells count="35">
    <mergeCell ref="A28:F28"/>
    <mergeCell ref="A32:F32"/>
    <mergeCell ref="A35:F35"/>
    <mergeCell ref="A39:F39"/>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codeName="Hoja36"/>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34.57421875" style="0" customWidth="1"/>
    <col min="5" max="5" width="27.281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769</v>
      </c>
      <c r="C4" s="88"/>
      <c r="D4" s="88"/>
      <c r="E4" s="88"/>
      <c r="F4" s="89"/>
    </row>
    <row r="5" spans="1:6" ht="15">
      <c r="A5" s="1" t="s">
        <v>4</v>
      </c>
      <c r="B5" s="87" t="s">
        <v>5</v>
      </c>
      <c r="C5" s="88"/>
      <c r="D5" s="88"/>
      <c r="E5" s="88"/>
      <c r="F5" s="89"/>
    </row>
    <row r="6" spans="1:6" ht="15">
      <c r="A6" s="1" t="s">
        <v>6</v>
      </c>
      <c r="B6" s="87" t="s">
        <v>667</v>
      </c>
      <c r="C6" s="88"/>
      <c r="D6" s="88"/>
      <c r="E6" s="88"/>
      <c r="F6" s="89"/>
    </row>
    <row r="7" spans="1:6" ht="15">
      <c r="A7" s="1" t="s">
        <v>8</v>
      </c>
      <c r="B7" s="90" t="s">
        <v>797</v>
      </c>
      <c r="C7" s="91"/>
      <c r="D7" s="91"/>
      <c r="E7" s="91"/>
      <c r="F7" s="92"/>
    </row>
    <row r="8" spans="1:6" ht="15">
      <c r="A8" s="93" t="s">
        <v>9</v>
      </c>
      <c r="B8" s="94"/>
      <c r="C8" s="94"/>
      <c r="D8" s="94"/>
      <c r="E8" s="95"/>
      <c r="F8" s="10">
        <v>11</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83"/>
      <c r="B17" s="86" t="s">
        <v>128</v>
      </c>
      <c r="C17" s="86"/>
      <c r="D17" s="86"/>
      <c r="E17" s="86"/>
      <c r="F17" s="76"/>
    </row>
    <row r="18" spans="1:6" ht="15">
      <c r="A18" s="3"/>
      <c r="B18" s="69"/>
      <c r="C18" s="69"/>
      <c r="D18" s="69"/>
      <c r="E18" s="69"/>
      <c r="F18" s="70"/>
    </row>
    <row r="19" spans="1:6" ht="16.5">
      <c r="A19" s="60" t="s">
        <v>18</v>
      </c>
      <c r="B19" s="61"/>
      <c r="C19" s="61"/>
      <c r="D19" s="61"/>
      <c r="E19" s="61"/>
      <c r="F19" s="62"/>
    </row>
    <row r="20" spans="1:6" ht="15">
      <c r="A20" s="71" t="s">
        <v>19</v>
      </c>
      <c r="B20" s="72"/>
      <c r="C20" s="72"/>
      <c r="D20" s="72"/>
      <c r="E20" s="72"/>
      <c r="F20" s="73"/>
    </row>
    <row r="21" spans="1:6" ht="15">
      <c r="A21" s="74" t="s">
        <v>20</v>
      </c>
      <c r="B21" s="75"/>
      <c r="C21" s="75"/>
      <c r="D21" s="75"/>
      <c r="E21" s="75"/>
      <c r="F21" s="76"/>
    </row>
    <row r="22" spans="1:6" ht="15">
      <c r="A22" s="77" t="s">
        <v>21</v>
      </c>
      <c r="B22" s="78"/>
      <c r="C22" s="78"/>
      <c r="D22" s="78"/>
      <c r="E22" s="78"/>
      <c r="F22" s="79"/>
    </row>
    <row r="23" spans="1:6" ht="15">
      <c r="A23" s="80" t="s">
        <v>770</v>
      </c>
      <c r="B23" s="81"/>
      <c r="C23" s="81"/>
      <c r="D23" s="81"/>
      <c r="E23" s="81"/>
      <c r="F23" s="82"/>
    </row>
    <row r="24" spans="1:6" ht="16.5">
      <c r="A24" s="60" t="s">
        <v>23</v>
      </c>
      <c r="B24" s="61"/>
      <c r="C24" s="61"/>
      <c r="D24" s="61"/>
      <c r="E24" s="61"/>
      <c r="F24" s="62"/>
    </row>
    <row r="25" spans="1:6" ht="15">
      <c r="A25" s="56" t="s">
        <v>24</v>
      </c>
      <c r="B25" s="57"/>
      <c r="C25" s="57"/>
      <c r="D25" s="57"/>
      <c r="E25" s="57"/>
      <c r="F25" s="58"/>
    </row>
    <row r="26" spans="1:6" ht="15">
      <c r="A26" s="2" t="s">
        <v>25</v>
      </c>
      <c r="B26" s="2" t="s">
        <v>26</v>
      </c>
      <c r="C26" s="2" t="s">
        <v>27</v>
      </c>
      <c r="D26" s="2" t="s">
        <v>28</v>
      </c>
      <c r="E26" s="2" t="s">
        <v>29</v>
      </c>
      <c r="F26" s="2" t="s">
        <v>30</v>
      </c>
    </row>
    <row r="27" spans="1:6" ht="51.75" customHeight="1">
      <c r="A27" s="63" t="s">
        <v>771</v>
      </c>
      <c r="B27" s="4" t="s">
        <v>31</v>
      </c>
      <c r="C27" s="63" t="s">
        <v>772</v>
      </c>
      <c r="D27" s="67" t="s">
        <v>773</v>
      </c>
      <c r="E27" s="67" t="s">
        <v>56</v>
      </c>
      <c r="F27" s="63"/>
    </row>
    <row r="28" spans="1:6" ht="66" customHeight="1">
      <c r="A28" s="64"/>
      <c r="B28" s="5" t="s">
        <v>774</v>
      </c>
      <c r="C28" s="64"/>
      <c r="D28" s="68"/>
      <c r="E28" s="68"/>
      <c r="F28" s="64"/>
    </row>
    <row r="29" spans="1:6" ht="108.75">
      <c r="A29" s="6" t="s">
        <v>771</v>
      </c>
      <c r="B29" s="6" t="s">
        <v>775</v>
      </c>
      <c r="C29" s="6" t="s">
        <v>776</v>
      </c>
      <c r="D29" s="7" t="s">
        <v>92</v>
      </c>
      <c r="E29" s="7" t="s">
        <v>56</v>
      </c>
      <c r="F29" s="8">
        <v>17100000</v>
      </c>
    </row>
    <row r="30" spans="1:6" ht="15">
      <c r="A30" s="56" t="s">
        <v>38</v>
      </c>
      <c r="B30" s="57"/>
      <c r="C30" s="57"/>
      <c r="D30" s="57"/>
      <c r="E30" s="57"/>
      <c r="F30" s="58"/>
    </row>
    <row r="31" spans="1:6" ht="15">
      <c r="A31" s="2" t="s">
        <v>25</v>
      </c>
      <c r="B31" s="2" t="s">
        <v>26</v>
      </c>
      <c r="C31" s="2" t="s">
        <v>27</v>
      </c>
      <c r="D31" s="2" t="s">
        <v>28</v>
      </c>
      <c r="E31" s="2" t="s">
        <v>29</v>
      </c>
      <c r="F31" s="2" t="s">
        <v>30</v>
      </c>
    </row>
    <row r="32" spans="1:6" ht="72.75">
      <c r="A32" s="6" t="s">
        <v>777</v>
      </c>
      <c r="B32" s="6" t="s">
        <v>778</v>
      </c>
      <c r="C32" s="6" t="s">
        <v>779</v>
      </c>
      <c r="D32" s="7" t="s">
        <v>43</v>
      </c>
      <c r="E32" s="7" t="s">
        <v>37</v>
      </c>
      <c r="F32" s="8">
        <v>100</v>
      </c>
    </row>
    <row r="33" spans="1:6" ht="15">
      <c r="A33" s="56" t="s">
        <v>40</v>
      </c>
      <c r="B33" s="57"/>
      <c r="C33" s="57"/>
      <c r="D33" s="57"/>
      <c r="E33" s="57"/>
      <c r="F33" s="58"/>
    </row>
    <row r="34" spans="1:6" ht="15">
      <c r="A34" s="2" t="s">
        <v>25</v>
      </c>
      <c r="B34" s="2" t="s">
        <v>26</v>
      </c>
      <c r="C34" s="2" t="s">
        <v>27</v>
      </c>
      <c r="D34" s="2" t="s">
        <v>28</v>
      </c>
      <c r="E34" s="2" t="s">
        <v>29</v>
      </c>
      <c r="F34" s="2" t="s">
        <v>30</v>
      </c>
    </row>
    <row r="35" spans="1:6" ht="36.75">
      <c r="A35" s="6" t="s">
        <v>780</v>
      </c>
      <c r="B35" s="6" t="s">
        <v>781</v>
      </c>
      <c r="C35" s="6" t="s">
        <v>782</v>
      </c>
      <c r="D35" s="7" t="s">
        <v>783</v>
      </c>
      <c r="E35" s="7" t="s">
        <v>44</v>
      </c>
      <c r="F35" s="8">
        <v>161</v>
      </c>
    </row>
    <row r="36" spans="1:6" ht="36.75">
      <c r="A36" s="6" t="s">
        <v>780</v>
      </c>
      <c r="B36" s="6" t="s">
        <v>784</v>
      </c>
      <c r="C36" s="6" t="s">
        <v>782</v>
      </c>
      <c r="D36" s="7" t="s">
        <v>783</v>
      </c>
      <c r="E36" s="7" t="s">
        <v>335</v>
      </c>
      <c r="F36" s="8">
        <v>161</v>
      </c>
    </row>
    <row r="37" spans="1:6" ht="15">
      <c r="A37" s="56" t="s">
        <v>42</v>
      </c>
      <c r="B37" s="57"/>
      <c r="C37" s="57"/>
      <c r="D37" s="57"/>
      <c r="E37" s="57"/>
      <c r="F37" s="58"/>
    </row>
    <row r="38" spans="1:6" ht="15">
      <c r="A38" s="2" t="s">
        <v>25</v>
      </c>
      <c r="B38" s="2" t="s">
        <v>26</v>
      </c>
      <c r="C38" s="2" t="s">
        <v>27</v>
      </c>
      <c r="D38" s="2" t="s">
        <v>28</v>
      </c>
      <c r="E38" s="2" t="s">
        <v>29</v>
      </c>
      <c r="F38" s="2" t="s">
        <v>30</v>
      </c>
    </row>
    <row r="39" spans="1:6" ht="24.75">
      <c r="A39" s="6" t="s">
        <v>785</v>
      </c>
      <c r="B39" s="6" t="s">
        <v>786</v>
      </c>
      <c r="C39" s="6" t="s">
        <v>787</v>
      </c>
      <c r="D39" s="7" t="s">
        <v>43</v>
      </c>
      <c r="E39" s="7" t="s">
        <v>44</v>
      </c>
      <c r="F39" s="8">
        <v>100</v>
      </c>
    </row>
    <row r="40" spans="1:6" ht="24.75">
      <c r="A40" s="6" t="s">
        <v>788</v>
      </c>
      <c r="B40" s="6" t="s">
        <v>789</v>
      </c>
      <c r="C40" s="6" t="s">
        <v>790</v>
      </c>
      <c r="D40" s="7" t="s">
        <v>43</v>
      </c>
      <c r="E40" s="7" t="s">
        <v>44</v>
      </c>
      <c r="F40" s="8">
        <v>100</v>
      </c>
    </row>
    <row r="41" spans="1:6" ht="15">
      <c r="A41" s="9"/>
      <c r="B41" s="9"/>
      <c r="C41" s="9"/>
      <c r="D41" s="9"/>
      <c r="E41" s="9"/>
      <c r="F41" s="9"/>
    </row>
    <row r="42" spans="1:6" ht="39" customHeight="1">
      <c r="A42" s="59" t="s">
        <v>45</v>
      </c>
      <c r="B42" s="59"/>
      <c r="C42" s="59"/>
      <c r="D42" s="59"/>
      <c r="E42" s="59"/>
      <c r="F42" s="59"/>
    </row>
  </sheetData>
  <sheetProtection/>
  <mergeCells count="36">
    <mergeCell ref="A30:F30"/>
    <mergeCell ref="A33:F33"/>
    <mergeCell ref="A37:F37"/>
    <mergeCell ref="A42:F42"/>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4"/>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46</v>
      </c>
      <c r="C4" s="88"/>
      <c r="D4" s="88"/>
      <c r="E4" s="88"/>
      <c r="F4" s="89"/>
    </row>
    <row r="5" spans="1:6" ht="15">
      <c r="A5" s="1" t="s">
        <v>4</v>
      </c>
      <c r="B5" s="87" t="s">
        <v>5</v>
      </c>
      <c r="C5" s="88"/>
      <c r="D5" s="88"/>
      <c r="E5" s="88"/>
      <c r="F5" s="89"/>
    </row>
    <row r="6" spans="1:6" ht="15">
      <c r="A6" s="1" t="s">
        <v>6</v>
      </c>
      <c r="B6" s="87" t="s">
        <v>47</v>
      </c>
      <c r="C6" s="88"/>
      <c r="D6" s="88"/>
      <c r="E6" s="88"/>
      <c r="F6" s="89"/>
    </row>
    <row r="7" spans="1:6" ht="15">
      <c r="A7" s="1" t="s">
        <v>8</v>
      </c>
      <c r="B7" s="90" t="s">
        <v>797</v>
      </c>
      <c r="C7" s="91"/>
      <c r="D7" s="91"/>
      <c r="E7" s="91"/>
      <c r="F7" s="92"/>
    </row>
    <row r="8" spans="1:6" ht="15">
      <c r="A8" s="93" t="s">
        <v>9</v>
      </c>
      <c r="B8" s="94"/>
      <c r="C8" s="94"/>
      <c r="D8" s="94"/>
      <c r="E8" s="95"/>
      <c r="F8" s="10">
        <v>62.15004</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3"/>
      <c r="B17" s="69"/>
      <c r="C17" s="69"/>
      <c r="D17" s="69"/>
      <c r="E17" s="69"/>
      <c r="F17" s="70"/>
    </row>
    <row r="18" spans="1:6" ht="16.5">
      <c r="A18" s="60" t="s">
        <v>18</v>
      </c>
      <c r="B18" s="61"/>
      <c r="C18" s="61"/>
      <c r="D18" s="61"/>
      <c r="E18" s="61"/>
      <c r="F18" s="62"/>
    </row>
    <row r="19" spans="1:6" ht="15">
      <c r="A19" s="71" t="s">
        <v>19</v>
      </c>
      <c r="B19" s="72"/>
      <c r="C19" s="72"/>
      <c r="D19" s="72"/>
      <c r="E19" s="72"/>
      <c r="F19" s="73"/>
    </row>
    <row r="20" spans="1:6" ht="15">
      <c r="A20" s="74" t="s">
        <v>20</v>
      </c>
      <c r="B20" s="75"/>
      <c r="C20" s="75"/>
      <c r="D20" s="75"/>
      <c r="E20" s="75"/>
      <c r="F20" s="76"/>
    </row>
    <row r="21" spans="1:6" ht="15">
      <c r="A21" s="77" t="s">
        <v>21</v>
      </c>
      <c r="B21" s="78"/>
      <c r="C21" s="78"/>
      <c r="D21" s="78"/>
      <c r="E21" s="78"/>
      <c r="F21" s="79"/>
    </row>
    <row r="22" spans="1:6" ht="15">
      <c r="A22" s="80" t="s">
        <v>22</v>
      </c>
      <c r="B22" s="81"/>
      <c r="C22" s="81"/>
      <c r="D22" s="81"/>
      <c r="E22" s="81"/>
      <c r="F22" s="82"/>
    </row>
    <row r="23" spans="1:6" ht="16.5">
      <c r="A23" s="60" t="s">
        <v>23</v>
      </c>
      <c r="B23" s="61"/>
      <c r="C23" s="61"/>
      <c r="D23" s="61"/>
      <c r="E23" s="61"/>
      <c r="F23" s="62"/>
    </row>
    <row r="24" spans="1:6" ht="15">
      <c r="A24" s="56" t="s">
        <v>24</v>
      </c>
      <c r="B24" s="57"/>
      <c r="C24" s="57"/>
      <c r="D24" s="57"/>
      <c r="E24" s="57"/>
      <c r="F24" s="58"/>
    </row>
    <row r="25" spans="1:6" ht="15">
      <c r="A25" s="2" t="s">
        <v>25</v>
      </c>
      <c r="B25" s="2" t="s">
        <v>26</v>
      </c>
      <c r="C25" s="2" t="s">
        <v>27</v>
      </c>
      <c r="D25" s="2" t="s">
        <v>28</v>
      </c>
      <c r="E25" s="2" t="s">
        <v>29</v>
      </c>
      <c r="F25" s="2" t="s">
        <v>30</v>
      </c>
    </row>
    <row r="26" spans="1:6" ht="51.75" customHeight="1">
      <c r="A26" s="63" t="s">
        <v>48</v>
      </c>
      <c r="B26" s="4" t="s">
        <v>31</v>
      </c>
      <c r="C26" s="63" t="s">
        <v>798</v>
      </c>
      <c r="D26" s="67" t="s">
        <v>49</v>
      </c>
      <c r="E26" s="67" t="s">
        <v>41</v>
      </c>
      <c r="F26" s="63"/>
    </row>
    <row r="27" spans="1:6" ht="51.75" customHeight="1">
      <c r="A27" s="64"/>
      <c r="B27" s="5" t="s">
        <v>50</v>
      </c>
      <c r="C27" s="64"/>
      <c r="D27" s="68"/>
      <c r="E27" s="68"/>
      <c r="F27" s="64"/>
    </row>
    <row r="28" spans="1:6" ht="96.75">
      <c r="A28" s="6" t="s">
        <v>48</v>
      </c>
      <c r="B28" s="6" t="s">
        <v>51</v>
      </c>
      <c r="C28" s="6" t="s">
        <v>52</v>
      </c>
      <c r="D28" s="7" t="s">
        <v>43</v>
      </c>
      <c r="E28" s="7" t="s">
        <v>41</v>
      </c>
      <c r="F28" s="8">
        <v>90</v>
      </c>
    </row>
    <row r="29" spans="1:6" ht="15">
      <c r="A29" s="56" t="s">
        <v>38</v>
      </c>
      <c r="B29" s="57"/>
      <c r="C29" s="57"/>
      <c r="D29" s="57"/>
      <c r="E29" s="57"/>
      <c r="F29" s="58"/>
    </row>
    <row r="30" spans="1:6" ht="15">
      <c r="A30" s="2" t="s">
        <v>25</v>
      </c>
      <c r="B30" s="2" t="s">
        <v>26</v>
      </c>
      <c r="C30" s="2" t="s">
        <v>27</v>
      </c>
      <c r="D30" s="2" t="s">
        <v>28</v>
      </c>
      <c r="E30" s="2" t="s">
        <v>29</v>
      </c>
      <c r="F30" s="2" t="s">
        <v>30</v>
      </c>
    </row>
    <row r="31" spans="1:6" ht="24.75">
      <c r="A31" s="6" t="s">
        <v>53</v>
      </c>
      <c r="B31" s="6" t="s">
        <v>54</v>
      </c>
      <c r="C31" s="6" t="s">
        <v>55</v>
      </c>
      <c r="D31" s="7" t="s">
        <v>43</v>
      </c>
      <c r="E31" s="7" t="s">
        <v>56</v>
      </c>
      <c r="F31" s="8">
        <v>100</v>
      </c>
    </row>
    <row r="32" spans="1:6" ht="24.75">
      <c r="A32" s="6" t="s">
        <v>53</v>
      </c>
      <c r="B32" s="6" t="s">
        <v>57</v>
      </c>
      <c r="C32" s="6" t="s">
        <v>58</v>
      </c>
      <c r="D32" s="7" t="s">
        <v>43</v>
      </c>
      <c r="E32" s="7" t="s">
        <v>37</v>
      </c>
      <c r="F32" s="8">
        <v>76</v>
      </c>
    </row>
    <row r="33" spans="1:6" ht="15">
      <c r="A33" s="56" t="s">
        <v>40</v>
      </c>
      <c r="B33" s="57"/>
      <c r="C33" s="57"/>
      <c r="D33" s="57"/>
      <c r="E33" s="57"/>
      <c r="F33" s="58"/>
    </row>
    <row r="34" spans="1:6" ht="15">
      <c r="A34" s="2" t="s">
        <v>25</v>
      </c>
      <c r="B34" s="2" t="s">
        <v>26</v>
      </c>
      <c r="C34" s="2" t="s">
        <v>27</v>
      </c>
      <c r="D34" s="2" t="s">
        <v>28</v>
      </c>
      <c r="E34" s="2" t="s">
        <v>29</v>
      </c>
      <c r="F34" s="2" t="s">
        <v>30</v>
      </c>
    </row>
    <row r="35" spans="1:6" ht="36.75">
      <c r="A35" s="6" t="s">
        <v>59</v>
      </c>
      <c r="B35" s="6" t="s">
        <v>60</v>
      </c>
      <c r="C35" s="6" t="s">
        <v>61</v>
      </c>
      <c r="D35" s="7" t="s">
        <v>43</v>
      </c>
      <c r="E35" s="7" t="s">
        <v>41</v>
      </c>
      <c r="F35" s="8">
        <v>100</v>
      </c>
    </row>
    <row r="36" spans="1:6" ht="60.75">
      <c r="A36" s="6" t="s">
        <v>62</v>
      </c>
      <c r="B36" s="6" t="s">
        <v>63</v>
      </c>
      <c r="C36" s="6" t="s">
        <v>64</v>
      </c>
      <c r="D36" s="7" t="s">
        <v>43</v>
      </c>
      <c r="E36" s="7" t="s">
        <v>41</v>
      </c>
      <c r="F36" s="8">
        <v>100</v>
      </c>
    </row>
    <row r="37" spans="1:6" ht="36.75">
      <c r="A37" s="6" t="s">
        <v>59</v>
      </c>
      <c r="B37" s="6" t="s">
        <v>65</v>
      </c>
      <c r="C37" s="6" t="s">
        <v>66</v>
      </c>
      <c r="D37" s="7" t="s">
        <v>43</v>
      </c>
      <c r="E37" s="7" t="s">
        <v>67</v>
      </c>
      <c r="F37" s="8">
        <v>100</v>
      </c>
    </row>
    <row r="38" spans="1:6" ht="36.75">
      <c r="A38" s="6" t="s">
        <v>59</v>
      </c>
      <c r="B38" s="6" t="s">
        <v>68</v>
      </c>
      <c r="C38" s="6" t="s">
        <v>69</v>
      </c>
      <c r="D38" s="7" t="s">
        <v>43</v>
      </c>
      <c r="E38" s="7" t="s">
        <v>67</v>
      </c>
      <c r="F38" s="8">
        <v>100</v>
      </c>
    </row>
    <row r="39" spans="1:6" ht="15">
      <c r="A39" s="56" t="s">
        <v>42</v>
      </c>
      <c r="B39" s="57"/>
      <c r="C39" s="57"/>
      <c r="D39" s="57"/>
      <c r="E39" s="57"/>
      <c r="F39" s="58"/>
    </row>
    <row r="40" spans="1:6" ht="15">
      <c r="A40" s="2" t="s">
        <v>25</v>
      </c>
      <c r="B40" s="2" t="s">
        <v>26</v>
      </c>
      <c r="C40" s="2" t="s">
        <v>27</v>
      </c>
      <c r="D40" s="2" t="s">
        <v>28</v>
      </c>
      <c r="E40" s="2" t="s">
        <v>29</v>
      </c>
      <c r="F40" s="2" t="s">
        <v>30</v>
      </c>
    </row>
    <row r="41" spans="1:6" ht="24.75">
      <c r="A41" s="6" t="s">
        <v>70</v>
      </c>
      <c r="B41" s="6" t="s">
        <v>71</v>
      </c>
      <c r="C41" s="6" t="s">
        <v>72</v>
      </c>
      <c r="D41" s="7" t="s">
        <v>43</v>
      </c>
      <c r="E41" s="7" t="s">
        <v>44</v>
      </c>
      <c r="F41" s="8">
        <v>90</v>
      </c>
    </row>
    <row r="42" spans="1:6" ht="24.75">
      <c r="A42" s="6" t="s">
        <v>73</v>
      </c>
      <c r="B42" s="6" t="s">
        <v>74</v>
      </c>
      <c r="C42" s="6" t="s">
        <v>75</v>
      </c>
      <c r="D42" s="7" t="s">
        <v>43</v>
      </c>
      <c r="E42" s="7" t="s">
        <v>44</v>
      </c>
      <c r="F42" s="8">
        <v>100</v>
      </c>
    </row>
    <row r="43" spans="1:6" ht="15">
      <c r="A43" s="9"/>
      <c r="B43" s="9"/>
      <c r="C43" s="9"/>
      <c r="D43" s="9"/>
      <c r="E43" s="9"/>
      <c r="F43" s="9"/>
    </row>
    <row r="44" spans="1:6" ht="39" customHeight="1">
      <c r="A44" s="59" t="s">
        <v>45</v>
      </c>
      <c r="B44" s="59"/>
      <c r="C44" s="59"/>
      <c r="D44" s="59"/>
      <c r="E44" s="59"/>
      <c r="F44" s="59"/>
    </row>
  </sheetData>
  <sheetProtection/>
  <mergeCells count="35">
    <mergeCell ref="A29:F29"/>
    <mergeCell ref="A33:F33"/>
    <mergeCell ref="A39:F39"/>
    <mergeCell ref="A44:F44"/>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A1" sqref="A1:B2"/>
    </sheetView>
  </sheetViews>
  <sheetFormatPr defaultColWidth="11.421875" defaultRowHeight="15"/>
  <cols>
    <col min="1" max="2" width="46.421875" style="21" customWidth="1"/>
    <col min="3" max="3" width="45.7109375" style="21" bestFit="1" customWidth="1"/>
    <col min="4" max="4" width="15.57421875" style="21" customWidth="1"/>
    <col min="5" max="5" width="27.421875" style="21" customWidth="1"/>
    <col min="6" max="6" width="17.8515625" style="21" customWidth="1"/>
    <col min="7" max="16384" width="11.421875" style="21" customWidth="1"/>
  </cols>
  <sheetData>
    <row r="1" spans="1:7" ht="27" customHeight="1">
      <c r="A1" s="48" t="s">
        <v>0</v>
      </c>
      <c r="B1" s="48"/>
      <c r="C1" s="49" t="s">
        <v>966</v>
      </c>
      <c r="D1" s="49"/>
      <c r="E1" s="49"/>
      <c r="F1" s="49"/>
      <c r="G1" s="33"/>
    </row>
    <row r="2" spans="1:6" ht="27" customHeight="1" thickBot="1">
      <c r="A2" s="48"/>
      <c r="B2" s="48"/>
      <c r="C2" s="50"/>
      <c r="D2" s="50"/>
      <c r="E2" s="50"/>
      <c r="F2" s="50"/>
    </row>
    <row r="3" ht="14.25" customHeight="1" thickTop="1"/>
    <row r="4" ht="14.25" customHeight="1"/>
    <row r="5" ht="14.25" customHeight="1"/>
    <row r="6" ht="14.25" customHeight="1"/>
    <row r="7" ht="14.25" customHeight="1"/>
    <row r="8" spans="6:9" ht="14.25" customHeight="1">
      <c r="F8" s="34"/>
      <c r="G8" s="34"/>
      <c r="H8" s="34"/>
      <c r="I8" s="34"/>
    </row>
    <row r="9" ht="14.25" customHeight="1"/>
    <row r="10" ht="14.25" customHeight="1"/>
    <row r="11" spans="1:6" ht="37.5" customHeight="1">
      <c r="A11" s="98" t="s">
        <v>965</v>
      </c>
      <c r="B11" s="99"/>
      <c r="C11" s="99"/>
      <c r="D11" s="99"/>
      <c r="E11" s="99"/>
      <c r="F11" s="99"/>
    </row>
    <row r="12" spans="1:6" ht="21" customHeight="1">
      <c r="A12" s="99"/>
      <c r="B12" s="99"/>
      <c r="C12" s="99"/>
      <c r="D12" s="99"/>
      <c r="E12" s="99"/>
      <c r="F12" s="99"/>
    </row>
    <row r="13" spans="1:6" ht="21.75" customHeight="1">
      <c r="A13" s="99"/>
      <c r="B13" s="99"/>
      <c r="C13" s="99"/>
      <c r="D13" s="99"/>
      <c r="E13" s="99"/>
      <c r="F13" s="99"/>
    </row>
    <row r="14" spans="1:6" ht="44.25" customHeight="1">
      <c r="A14" s="99"/>
      <c r="B14" s="99"/>
      <c r="C14" s="99"/>
      <c r="D14" s="99"/>
      <c r="E14" s="99"/>
      <c r="F14" s="99"/>
    </row>
    <row r="15" ht="19.5" customHeight="1"/>
    <row r="16" ht="18" customHeight="1"/>
    <row r="17" spans="1:6" ht="24.75" customHeight="1">
      <c r="A17" s="100" t="s">
        <v>967</v>
      </c>
      <c r="B17" s="100"/>
      <c r="C17" s="100"/>
      <c r="D17" s="100"/>
      <c r="E17" s="100"/>
      <c r="F17" s="100"/>
    </row>
    <row r="18" spans="1:6" ht="16.5" customHeight="1">
      <c r="A18" s="35"/>
      <c r="B18" s="35"/>
      <c r="C18" s="35"/>
      <c r="D18" s="35"/>
      <c r="E18" s="35"/>
      <c r="F18" s="35"/>
    </row>
    <row r="19" spans="1:6" ht="36" customHeight="1">
      <c r="A19" s="35"/>
      <c r="B19" s="35"/>
      <c r="C19" s="35"/>
      <c r="D19" s="35"/>
      <c r="E19" s="35"/>
      <c r="F19" s="35"/>
    </row>
    <row r="20" spans="1:6" ht="17.25" customHeight="1">
      <c r="A20" s="35"/>
      <c r="B20" s="35"/>
      <c r="C20" s="35"/>
      <c r="D20" s="35"/>
      <c r="E20" s="35"/>
      <c r="F20" s="35"/>
    </row>
    <row r="21" spans="1:6" ht="51.75" customHeight="1">
      <c r="A21" s="35"/>
      <c r="B21" s="35"/>
      <c r="C21" s="35"/>
      <c r="D21" s="35"/>
      <c r="E21" s="35"/>
      <c r="F21" s="35"/>
    </row>
    <row r="22" spans="1:6" ht="17.25" customHeight="1">
      <c r="A22" s="35"/>
      <c r="B22" s="35"/>
      <c r="C22" s="35"/>
      <c r="D22" s="35"/>
      <c r="E22" s="35"/>
      <c r="F22" s="35"/>
    </row>
    <row r="23" ht="28.5" customHeight="1"/>
    <row r="24" ht="17.25" customHeight="1"/>
    <row r="25" ht="28.5" customHeight="1"/>
    <row r="26" ht="19.5" customHeight="1"/>
    <row r="27" ht="24.75" customHeight="1"/>
    <row r="28" ht="36" customHeight="1"/>
    <row r="29" ht="18" customHeight="1"/>
    <row r="30" ht="22.5" customHeight="1"/>
    <row r="31" ht="32.2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Hoja37"/>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6" t="s">
        <v>0</v>
      </c>
      <c r="B1" s="96"/>
      <c r="C1" s="96"/>
      <c r="D1" s="97" t="s">
        <v>966</v>
      </c>
      <c r="E1" s="97"/>
      <c r="F1" s="97"/>
    </row>
    <row r="2" spans="1:6" ht="15.75" thickTop="1">
      <c r="A2" s="69"/>
      <c r="B2" s="69"/>
      <c r="C2" s="69"/>
      <c r="D2" s="69"/>
      <c r="E2" s="69"/>
      <c r="F2" s="69"/>
    </row>
    <row r="3" spans="1:6" ht="16.5">
      <c r="A3" s="60" t="s">
        <v>2</v>
      </c>
      <c r="B3" s="61"/>
      <c r="C3" s="61"/>
      <c r="D3" s="61"/>
      <c r="E3" s="61"/>
      <c r="F3" s="62"/>
    </row>
    <row r="4" spans="1:6" ht="15">
      <c r="A4" s="1" t="s">
        <v>3</v>
      </c>
      <c r="B4" s="87" t="s">
        <v>968</v>
      </c>
      <c r="C4" s="88"/>
      <c r="D4" s="88"/>
      <c r="E4" s="88"/>
      <c r="F4" s="89"/>
    </row>
    <row r="5" spans="1:6" ht="15">
      <c r="A5" s="1" t="s">
        <v>4</v>
      </c>
      <c r="B5" s="87" t="s">
        <v>5</v>
      </c>
      <c r="C5" s="88"/>
      <c r="D5" s="88"/>
      <c r="E5" s="88"/>
      <c r="F5" s="89"/>
    </row>
    <row r="6" spans="1:6" ht="15">
      <c r="A6" s="1" t="s">
        <v>969</v>
      </c>
      <c r="B6" s="116" t="s">
        <v>797</v>
      </c>
      <c r="C6" s="117"/>
      <c r="D6" s="117"/>
      <c r="E6" s="117"/>
      <c r="F6" s="118"/>
    </row>
    <row r="7" spans="1:6" ht="15">
      <c r="A7" s="93" t="s">
        <v>9</v>
      </c>
      <c r="B7" s="94"/>
      <c r="C7" s="94"/>
      <c r="D7" s="94"/>
      <c r="E7" s="95"/>
      <c r="F7" s="36">
        <v>222.115788</v>
      </c>
    </row>
    <row r="8" spans="1:6" ht="16.5">
      <c r="A8" s="60" t="s">
        <v>970</v>
      </c>
      <c r="B8" s="61"/>
      <c r="C8" s="61"/>
      <c r="D8" s="61"/>
      <c r="E8" s="61"/>
      <c r="F8" s="62"/>
    </row>
    <row r="9" spans="1:6" ht="15">
      <c r="A9" s="71" t="s">
        <v>11</v>
      </c>
      <c r="B9" s="72"/>
      <c r="C9" s="72"/>
      <c r="D9" s="72"/>
      <c r="E9" s="72"/>
      <c r="F9" s="73"/>
    </row>
    <row r="10" spans="1:6" ht="15">
      <c r="A10" s="74" t="s">
        <v>12</v>
      </c>
      <c r="B10" s="75"/>
      <c r="C10" s="75"/>
      <c r="D10" s="75"/>
      <c r="E10" s="75"/>
      <c r="F10" s="76"/>
    </row>
    <row r="11" spans="1:6" ht="15">
      <c r="A11" s="111" t="s">
        <v>971</v>
      </c>
      <c r="B11" s="112"/>
      <c r="C11" s="112"/>
      <c r="D11" s="112"/>
      <c r="E11" s="112"/>
      <c r="F11" s="85"/>
    </row>
    <row r="12" spans="1:6" ht="15">
      <c r="A12" s="111" t="s">
        <v>972</v>
      </c>
      <c r="B12" s="112"/>
      <c r="C12" s="112"/>
      <c r="D12" s="112"/>
      <c r="E12" s="112"/>
      <c r="F12" s="85"/>
    </row>
    <row r="13" spans="1:6" ht="15">
      <c r="A13" s="111" t="s">
        <v>973</v>
      </c>
      <c r="B13" s="112"/>
      <c r="C13" s="112"/>
      <c r="D13" s="112"/>
      <c r="E13" s="112"/>
      <c r="F13" s="85"/>
    </row>
    <row r="14" spans="1:6" ht="15">
      <c r="A14" s="111" t="s">
        <v>974</v>
      </c>
      <c r="B14" s="112"/>
      <c r="C14" s="112"/>
      <c r="D14" s="112"/>
      <c r="E14" s="112"/>
      <c r="F14" s="85"/>
    </row>
    <row r="15" spans="1:6" ht="15">
      <c r="A15" s="111" t="s">
        <v>975</v>
      </c>
      <c r="B15" s="112"/>
      <c r="C15" s="112"/>
      <c r="D15" s="112"/>
      <c r="E15" s="112"/>
      <c r="F15" s="85"/>
    </row>
    <row r="16" spans="1:6" ht="15">
      <c r="A16" s="113" t="s">
        <v>976</v>
      </c>
      <c r="B16" s="114"/>
      <c r="C16" s="114"/>
      <c r="D16" s="114"/>
      <c r="E16" s="114"/>
      <c r="F16" s="115"/>
    </row>
    <row r="17" spans="1:6" ht="16.5">
      <c r="A17" s="60" t="s">
        <v>18</v>
      </c>
      <c r="B17" s="61"/>
      <c r="C17" s="61"/>
      <c r="D17" s="61"/>
      <c r="E17" s="61"/>
      <c r="F17" s="62"/>
    </row>
    <row r="18" spans="1:6" ht="15">
      <c r="A18" s="71" t="s">
        <v>649</v>
      </c>
      <c r="B18" s="72"/>
      <c r="C18" s="72"/>
      <c r="D18" s="72"/>
      <c r="E18" s="72"/>
      <c r="F18" s="73"/>
    </row>
    <row r="19" spans="1:6" ht="15">
      <c r="A19" s="74" t="s">
        <v>20</v>
      </c>
      <c r="B19" s="75"/>
      <c r="C19" s="75"/>
      <c r="D19" s="75"/>
      <c r="E19" s="75"/>
      <c r="F19" s="76"/>
    </row>
    <row r="20" spans="1:6" ht="15">
      <c r="A20" s="74" t="s">
        <v>977</v>
      </c>
      <c r="B20" s="75"/>
      <c r="C20" s="75"/>
      <c r="D20" s="75"/>
      <c r="E20" s="75"/>
      <c r="F20" s="76"/>
    </row>
    <row r="21" spans="1:6" ht="15">
      <c r="A21" s="106" t="s">
        <v>978</v>
      </c>
      <c r="B21" s="107"/>
      <c r="C21" s="107"/>
      <c r="D21" s="107"/>
      <c r="E21" s="107"/>
      <c r="F21" s="108"/>
    </row>
    <row r="22" spans="1:6" ht="16.5">
      <c r="A22" s="60" t="s">
        <v>979</v>
      </c>
      <c r="B22" s="61"/>
      <c r="C22" s="61"/>
      <c r="D22" s="61"/>
      <c r="E22" s="61"/>
      <c r="F22" s="62"/>
    </row>
    <row r="23" spans="1:6" ht="15">
      <c r="A23" s="37" t="s">
        <v>980</v>
      </c>
      <c r="B23" s="109" t="s">
        <v>981</v>
      </c>
      <c r="C23" s="109"/>
      <c r="D23" s="109"/>
      <c r="E23" s="109"/>
      <c r="F23" s="110"/>
    </row>
    <row r="24" spans="1:6" ht="15">
      <c r="A24" s="2" t="s">
        <v>26</v>
      </c>
      <c r="B24" s="38" t="s">
        <v>982</v>
      </c>
      <c r="C24" s="101" t="s">
        <v>28</v>
      </c>
      <c r="D24" s="102"/>
      <c r="E24" s="38" t="s">
        <v>29</v>
      </c>
      <c r="F24" s="38" t="s">
        <v>30</v>
      </c>
    </row>
    <row r="25" spans="1:6" ht="24.75">
      <c r="A25" s="6" t="s">
        <v>983</v>
      </c>
      <c r="B25" s="6" t="s">
        <v>984</v>
      </c>
      <c r="C25" s="103" t="s">
        <v>43</v>
      </c>
      <c r="D25" s="104"/>
      <c r="E25" s="7" t="s">
        <v>56</v>
      </c>
      <c r="F25" s="8">
        <v>100</v>
      </c>
    </row>
    <row r="26" spans="1:6" ht="15">
      <c r="A26" s="105"/>
      <c r="B26" s="105"/>
      <c r="C26" s="105"/>
      <c r="D26" s="105"/>
      <c r="E26" s="105"/>
      <c r="F26" s="105"/>
    </row>
    <row r="27" spans="1:6" ht="48" customHeight="1">
      <c r="A27" s="59" t="s">
        <v>985</v>
      </c>
      <c r="B27" s="59"/>
      <c r="C27" s="59"/>
      <c r="D27" s="59"/>
      <c r="E27" s="59"/>
      <c r="F27" s="59"/>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Hoja39"/>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6" t="s">
        <v>0</v>
      </c>
      <c r="B1" s="96"/>
      <c r="C1" s="96"/>
      <c r="D1" s="97" t="s">
        <v>966</v>
      </c>
      <c r="E1" s="97"/>
      <c r="F1" s="97"/>
    </row>
    <row r="2" spans="1:6" ht="15.75" thickTop="1">
      <c r="A2" s="69"/>
      <c r="B2" s="69"/>
      <c r="C2" s="69"/>
      <c r="D2" s="69"/>
      <c r="E2" s="69"/>
      <c r="F2" s="69"/>
    </row>
    <row r="3" spans="1:6" ht="16.5">
      <c r="A3" s="60" t="s">
        <v>2</v>
      </c>
      <c r="B3" s="61"/>
      <c r="C3" s="61"/>
      <c r="D3" s="61"/>
      <c r="E3" s="61"/>
      <c r="F3" s="62"/>
    </row>
    <row r="4" spans="1:6" ht="15">
      <c r="A4" s="1" t="s">
        <v>3</v>
      </c>
      <c r="B4" s="87" t="s">
        <v>987</v>
      </c>
      <c r="C4" s="88"/>
      <c r="D4" s="88"/>
      <c r="E4" s="88"/>
      <c r="F4" s="89"/>
    </row>
    <row r="5" spans="1:6" ht="15">
      <c r="A5" s="1" t="s">
        <v>4</v>
      </c>
      <c r="B5" s="87" t="s">
        <v>5</v>
      </c>
      <c r="C5" s="88"/>
      <c r="D5" s="88"/>
      <c r="E5" s="88"/>
      <c r="F5" s="89"/>
    </row>
    <row r="6" spans="1:6" ht="15">
      <c r="A6" s="1" t="s">
        <v>969</v>
      </c>
      <c r="B6" s="90" t="s">
        <v>988</v>
      </c>
      <c r="C6" s="91"/>
      <c r="D6" s="91"/>
      <c r="E6" s="91"/>
      <c r="F6" s="92"/>
    </row>
    <row r="7" spans="1:6" ht="15">
      <c r="A7" s="93" t="s">
        <v>9</v>
      </c>
      <c r="B7" s="94"/>
      <c r="C7" s="94"/>
      <c r="D7" s="94"/>
      <c r="E7" s="95"/>
      <c r="F7" s="39">
        <v>305.590619</v>
      </c>
    </row>
    <row r="8" spans="1:6" ht="16.5">
      <c r="A8" s="60" t="s">
        <v>970</v>
      </c>
      <c r="B8" s="61"/>
      <c r="C8" s="61"/>
      <c r="D8" s="61"/>
      <c r="E8" s="61"/>
      <c r="F8" s="62"/>
    </row>
    <row r="9" spans="1:6" ht="15">
      <c r="A9" s="71" t="s">
        <v>11</v>
      </c>
      <c r="B9" s="72"/>
      <c r="C9" s="72"/>
      <c r="D9" s="72"/>
      <c r="E9" s="72"/>
      <c r="F9" s="73"/>
    </row>
    <row r="10" spans="1:6" ht="15">
      <c r="A10" s="74" t="s">
        <v>12</v>
      </c>
      <c r="B10" s="75"/>
      <c r="C10" s="75"/>
      <c r="D10" s="75"/>
      <c r="E10" s="75"/>
      <c r="F10" s="76"/>
    </row>
    <row r="11" spans="1:6" ht="15">
      <c r="A11" s="111" t="s">
        <v>971</v>
      </c>
      <c r="B11" s="112"/>
      <c r="C11" s="112"/>
      <c r="D11" s="112"/>
      <c r="E11" s="112"/>
      <c r="F11" s="85"/>
    </row>
    <row r="12" spans="1:6" ht="15">
      <c r="A12" s="111" t="s">
        <v>972</v>
      </c>
      <c r="B12" s="112"/>
      <c r="C12" s="112"/>
      <c r="D12" s="112"/>
      <c r="E12" s="112"/>
      <c r="F12" s="85"/>
    </row>
    <row r="13" spans="1:6" ht="15">
      <c r="A13" s="111" t="s">
        <v>973</v>
      </c>
      <c r="B13" s="112"/>
      <c r="C13" s="112"/>
      <c r="D13" s="112"/>
      <c r="E13" s="112"/>
      <c r="F13" s="85"/>
    </row>
    <row r="14" spans="1:6" ht="15">
      <c r="A14" s="111" t="s">
        <v>974</v>
      </c>
      <c r="B14" s="112"/>
      <c r="C14" s="112"/>
      <c r="D14" s="112"/>
      <c r="E14" s="112"/>
      <c r="F14" s="85"/>
    </row>
    <row r="15" spans="1:6" ht="15">
      <c r="A15" s="111" t="s">
        <v>975</v>
      </c>
      <c r="B15" s="112"/>
      <c r="C15" s="112"/>
      <c r="D15" s="112"/>
      <c r="E15" s="112"/>
      <c r="F15" s="85"/>
    </row>
    <row r="16" spans="1:6" ht="15">
      <c r="A16" s="113" t="s">
        <v>976</v>
      </c>
      <c r="B16" s="114"/>
      <c r="C16" s="114"/>
      <c r="D16" s="114"/>
      <c r="E16" s="114"/>
      <c r="F16" s="115"/>
    </row>
    <row r="17" spans="1:6" ht="16.5">
      <c r="A17" s="60" t="s">
        <v>18</v>
      </c>
      <c r="B17" s="61"/>
      <c r="C17" s="61"/>
      <c r="D17" s="61"/>
      <c r="E17" s="61"/>
      <c r="F17" s="62"/>
    </row>
    <row r="18" spans="1:6" ht="15">
      <c r="A18" s="71" t="s">
        <v>649</v>
      </c>
      <c r="B18" s="72"/>
      <c r="C18" s="72"/>
      <c r="D18" s="72"/>
      <c r="E18" s="72"/>
      <c r="F18" s="73"/>
    </row>
    <row r="19" spans="1:6" ht="15">
      <c r="A19" s="74" t="s">
        <v>20</v>
      </c>
      <c r="B19" s="75"/>
      <c r="C19" s="75"/>
      <c r="D19" s="75"/>
      <c r="E19" s="75"/>
      <c r="F19" s="76"/>
    </row>
    <row r="20" spans="1:6" ht="15">
      <c r="A20" s="74" t="s">
        <v>977</v>
      </c>
      <c r="B20" s="75"/>
      <c r="C20" s="75"/>
      <c r="D20" s="75"/>
      <c r="E20" s="75"/>
      <c r="F20" s="76"/>
    </row>
    <row r="21" spans="1:6" ht="15">
      <c r="A21" s="106" t="s">
        <v>978</v>
      </c>
      <c r="B21" s="107"/>
      <c r="C21" s="107"/>
      <c r="D21" s="107"/>
      <c r="E21" s="107"/>
      <c r="F21" s="108"/>
    </row>
    <row r="22" spans="1:6" ht="16.5">
      <c r="A22" s="60" t="s">
        <v>979</v>
      </c>
      <c r="B22" s="61"/>
      <c r="C22" s="61"/>
      <c r="D22" s="61"/>
      <c r="E22" s="61"/>
      <c r="F22" s="62"/>
    </row>
    <row r="23" spans="1:6" ht="15">
      <c r="A23" s="37" t="s">
        <v>980</v>
      </c>
      <c r="B23" s="109" t="s">
        <v>414</v>
      </c>
      <c r="C23" s="109"/>
      <c r="D23" s="109"/>
      <c r="E23" s="109"/>
      <c r="F23" s="110"/>
    </row>
    <row r="24" spans="1:6" ht="15">
      <c r="A24" s="2" t="s">
        <v>26</v>
      </c>
      <c r="B24" s="38" t="s">
        <v>982</v>
      </c>
      <c r="C24" s="101" t="s">
        <v>28</v>
      </c>
      <c r="D24" s="102"/>
      <c r="E24" s="38" t="s">
        <v>29</v>
      </c>
      <c r="F24" s="38" t="s">
        <v>30</v>
      </c>
    </row>
    <row r="25" spans="1:6" ht="60.75">
      <c r="A25" s="6" t="s">
        <v>989</v>
      </c>
      <c r="B25" s="6" t="s">
        <v>990</v>
      </c>
      <c r="C25" s="103" t="s">
        <v>43</v>
      </c>
      <c r="D25" s="104"/>
      <c r="E25" s="7" t="s">
        <v>645</v>
      </c>
      <c r="F25" s="8">
        <v>100</v>
      </c>
    </row>
    <row r="26" spans="1:6" ht="15">
      <c r="A26" s="105"/>
      <c r="B26" s="105"/>
      <c r="C26" s="105"/>
      <c r="D26" s="105"/>
      <c r="E26" s="105"/>
      <c r="F26" s="105"/>
    </row>
    <row r="27" spans="1:6" ht="48" customHeight="1">
      <c r="A27" s="59" t="s">
        <v>985</v>
      </c>
      <c r="B27" s="59"/>
      <c r="C27" s="59"/>
      <c r="D27" s="59"/>
      <c r="E27" s="59"/>
      <c r="F27" s="59"/>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codeName="Hoja41"/>
  <dimension ref="A1:F27"/>
  <sheetViews>
    <sheetView showGridLines="0" zoomScalePageLayoutView="0" workbookViewId="0" topLeftCell="A1">
      <selection activeCell="B25" sqref="B25"/>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6" t="s">
        <v>0</v>
      </c>
      <c r="B1" s="96"/>
      <c r="C1" s="96"/>
      <c r="D1" s="97" t="s">
        <v>966</v>
      </c>
      <c r="E1" s="97"/>
      <c r="F1" s="97"/>
    </row>
    <row r="2" spans="1:6" ht="15.75" thickTop="1">
      <c r="A2" s="69"/>
      <c r="B2" s="69"/>
      <c r="C2" s="69"/>
      <c r="D2" s="69"/>
      <c r="E2" s="69"/>
      <c r="F2" s="69"/>
    </row>
    <row r="3" spans="1:6" ht="16.5">
      <c r="A3" s="60" t="s">
        <v>2</v>
      </c>
      <c r="B3" s="61"/>
      <c r="C3" s="61"/>
      <c r="D3" s="61"/>
      <c r="E3" s="61"/>
      <c r="F3" s="62"/>
    </row>
    <row r="4" spans="1:6" ht="15">
      <c r="A4" s="1" t="s">
        <v>3</v>
      </c>
      <c r="B4" s="87" t="s">
        <v>791</v>
      </c>
      <c r="C4" s="88"/>
      <c r="D4" s="88"/>
      <c r="E4" s="88"/>
      <c r="F4" s="89"/>
    </row>
    <row r="5" spans="1:6" ht="15">
      <c r="A5" s="1" t="s">
        <v>4</v>
      </c>
      <c r="B5" s="87" t="s">
        <v>5</v>
      </c>
      <c r="C5" s="88"/>
      <c r="D5" s="88"/>
      <c r="E5" s="88"/>
      <c r="F5" s="89"/>
    </row>
    <row r="6" spans="1:6" ht="15">
      <c r="A6" s="1" t="s">
        <v>969</v>
      </c>
      <c r="B6" s="90" t="s">
        <v>797</v>
      </c>
      <c r="C6" s="91"/>
      <c r="D6" s="91"/>
      <c r="E6" s="91"/>
      <c r="F6" s="92"/>
    </row>
    <row r="7" spans="1:6" ht="15">
      <c r="A7" s="93" t="s">
        <v>9</v>
      </c>
      <c r="B7" s="94"/>
      <c r="C7" s="94"/>
      <c r="D7" s="94"/>
      <c r="E7" s="95"/>
      <c r="F7" s="39">
        <v>1368</v>
      </c>
    </row>
    <row r="8" spans="1:6" ht="16.5">
      <c r="A8" s="60" t="s">
        <v>970</v>
      </c>
      <c r="B8" s="61"/>
      <c r="C8" s="61"/>
      <c r="D8" s="61"/>
      <c r="E8" s="61"/>
      <c r="F8" s="62"/>
    </row>
    <row r="9" spans="1:6" ht="15">
      <c r="A9" s="71" t="s">
        <v>11</v>
      </c>
      <c r="B9" s="72"/>
      <c r="C9" s="72"/>
      <c r="D9" s="72"/>
      <c r="E9" s="72"/>
      <c r="F9" s="73"/>
    </row>
    <row r="10" spans="1:6" ht="15">
      <c r="A10" s="74" t="s">
        <v>12</v>
      </c>
      <c r="B10" s="75"/>
      <c r="C10" s="75"/>
      <c r="D10" s="75"/>
      <c r="E10" s="75"/>
      <c r="F10" s="76"/>
    </row>
    <row r="11" spans="1:6" ht="15">
      <c r="A11" s="111" t="s">
        <v>971</v>
      </c>
      <c r="B11" s="112"/>
      <c r="C11" s="112"/>
      <c r="D11" s="112"/>
      <c r="E11" s="112"/>
      <c r="F11" s="85"/>
    </row>
    <row r="12" spans="1:6" ht="15">
      <c r="A12" s="111" t="s">
        <v>972</v>
      </c>
      <c r="B12" s="112"/>
      <c r="C12" s="112"/>
      <c r="D12" s="112"/>
      <c r="E12" s="112"/>
      <c r="F12" s="85"/>
    </row>
    <row r="13" spans="1:6" ht="15">
      <c r="A13" s="111" t="s">
        <v>973</v>
      </c>
      <c r="B13" s="112"/>
      <c r="C13" s="112"/>
      <c r="D13" s="112"/>
      <c r="E13" s="112"/>
      <c r="F13" s="85"/>
    </row>
    <row r="14" spans="1:6" ht="15">
      <c r="A14" s="111" t="s">
        <v>974</v>
      </c>
      <c r="B14" s="112"/>
      <c r="C14" s="112"/>
      <c r="D14" s="112"/>
      <c r="E14" s="112"/>
      <c r="F14" s="85"/>
    </row>
    <row r="15" spans="1:6" ht="15">
      <c r="A15" s="111" t="s">
        <v>975</v>
      </c>
      <c r="B15" s="112"/>
      <c r="C15" s="112"/>
      <c r="D15" s="112"/>
      <c r="E15" s="112"/>
      <c r="F15" s="85"/>
    </row>
    <row r="16" spans="1:6" ht="15">
      <c r="A16" s="113" t="s">
        <v>976</v>
      </c>
      <c r="B16" s="114"/>
      <c r="C16" s="114"/>
      <c r="D16" s="114"/>
      <c r="E16" s="114"/>
      <c r="F16" s="115"/>
    </row>
    <row r="17" spans="1:6" ht="16.5">
      <c r="A17" s="60" t="s">
        <v>18</v>
      </c>
      <c r="B17" s="61"/>
      <c r="C17" s="61"/>
      <c r="D17" s="61"/>
      <c r="E17" s="61"/>
      <c r="F17" s="62"/>
    </row>
    <row r="18" spans="1:6" ht="15">
      <c r="A18" s="71" t="s">
        <v>649</v>
      </c>
      <c r="B18" s="72"/>
      <c r="C18" s="72"/>
      <c r="D18" s="72"/>
      <c r="E18" s="72"/>
      <c r="F18" s="73"/>
    </row>
    <row r="19" spans="1:6" ht="15">
      <c r="A19" s="74" t="s">
        <v>20</v>
      </c>
      <c r="B19" s="75"/>
      <c r="C19" s="75"/>
      <c r="D19" s="75"/>
      <c r="E19" s="75"/>
      <c r="F19" s="76"/>
    </row>
    <row r="20" spans="1:6" ht="15">
      <c r="A20" s="74" t="s">
        <v>977</v>
      </c>
      <c r="B20" s="75"/>
      <c r="C20" s="75"/>
      <c r="D20" s="75"/>
      <c r="E20" s="75"/>
      <c r="F20" s="76"/>
    </row>
    <row r="21" spans="1:6" ht="15">
      <c r="A21" s="106" t="s">
        <v>978</v>
      </c>
      <c r="B21" s="107"/>
      <c r="C21" s="107"/>
      <c r="D21" s="107"/>
      <c r="E21" s="107"/>
      <c r="F21" s="108"/>
    </row>
    <row r="22" spans="1:6" ht="16.5">
      <c r="A22" s="60" t="s">
        <v>979</v>
      </c>
      <c r="B22" s="61"/>
      <c r="C22" s="61"/>
      <c r="D22" s="61"/>
      <c r="E22" s="61"/>
      <c r="F22" s="62"/>
    </row>
    <row r="23" spans="1:6" ht="15">
      <c r="A23" s="37" t="s">
        <v>980</v>
      </c>
      <c r="B23" s="109" t="s">
        <v>414</v>
      </c>
      <c r="C23" s="109"/>
      <c r="D23" s="109"/>
      <c r="E23" s="109"/>
      <c r="F23" s="110"/>
    </row>
    <row r="24" spans="1:6" ht="15">
      <c r="A24" s="2" t="s">
        <v>26</v>
      </c>
      <c r="B24" s="38" t="s">
        <v>982</v>
      </c>
      <c r="C24" s="101" t="s">
        <v>28</v>
      </c>
      <c r="D24" s="102"/>
      <c r="E24" s="38" t="s">
        <v>29</v>
      </c>
      <c r="F24" s="38" t="s">
        <v>30</v>
      </c>
    </row>
    <row r="25" spans="1:6" ht="36.75">
      <c r="A25" s="6" t="s">
        <v>991</v>
      </c>
      <c r="B25" s="6" t="s">
        <v>992</v>
      </c>
      <c r="C25" s="103" t="s">
        <v>43</v>
      </c>
      <c r="D25" s="104"/>
      <c r="E25" s="7" t="s">
        <v>645</v>
      </c>
      <c r="F25" s="8">
        <v>100</v>
      </c>
    </row>
    <row r="26" spans="1:6" ht="15">
      <c r="A26" s="105"/>
      <c r="B26" s="105"/>
      <c r="C26" s="105"/>
      <c r="D26" s="105"/>
      <c r="E26" s="105"/>
      <c r="F26" s="105"/>
    </row>
    <row r="27" spans="1:6" ht="48" customHeight="1">
      <c r="A27" s="59" t="s">
        <v>985</v>
      </c>
      <c r="B27" s="59"/>
      <c r="C27" s="59"/>
      <c r="D27" s="59"/>
      <c r="E27" s="59"/>
      <c r="F27" s="59"/>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codeName="Hoja42"/>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6" t="s">
        <v>0</v>
      </c>
      <c r="B1" s="96"/>
      <c r="C1" s="96"/>
      <c r="D1" s="97" t="s">
        <v>966</v>
      </c>
      <c r="E1" s="97"/>
      <c r="F1" s="97"/>
    </row>
    <row r="2" spans="1:6" ht="15.75" thickTop="1">
      <c r="A2" s="69"/>
      <c r="B2" s="69"/>
      <c r="C2" s="69"/>
      <c r="D2" s="69"/>
      <c r="E2" s="69"/>
      <c r="F2" s="69"/>
    </row>
    <row r="3" spans="1:6" ht="16.5">
      <c r="A3" s="60" t="s">
        <v>2</v>
      </c>
      <c r="B3" s="61"/>
      <c r="C3" s="61"/>
      <c r="D3" s="61"/>
      <c r="E3" s="61"/>
      <c r="F3" s="62"/>
    </row>
    <row r="4" spans="1:6" ht="15">
      <c r="A4" s="1" t="s">
        <v>3</v>
      </c>
      <c r="B4" s="87" t="s">
        <v>993</v>
      </c>
      <c r="C4" s="88"/>
      <c r="D4" s="88"/>
      <c r="E4" s="88"/>
      <c r="F4" s="89"/>
    </row>
    <row r="5" spans="1:6" ht="15">
      <c r="A5" s="1" t="s">
        <v>4</v>
      </c>
      <c r="B5" s="87" t="s">
        <v>5</v>
      </c>
      <c r="C5" s="88"/>
      <c r="D5" s="88"/>
      <c r="E5" s="88"/>
      <c r="F5" s="89"/>
    </row>
    <row r="6" spans="1:6" ht="15">
      <c r="A6" s="1" t="s">
        <v>969</v>
      </c>
      <c r="B6" s="90" t="s">
        <v>796</v>
      </c>
      <c r="C6" s="91"/>
      <c r="D6" s="91"/>
      <c r="E6" s="91"/>
      <c r="F6" s="92"/>
    </row>
    <row r="7" spans="1:6" ht="15">
      <c r="A7" s="93" t="s">
        <v>9</v>
      </c>
      <c r="B7" s="94"/>
      <c r="C7" s="94"/>
      <c r="D7" s="94"/>
      <c r="E7" s="95"/>
      <c r="F7" s="39">
        <v>2086.797643</v>
      </c>
    </row>
    <row r="8" spans="1:6" ht="16.5">
      <c r="A8" s="60" t="s">
        <v>970</v>
      </c>
      <c r="B8" s="61"/>
      <c r="C8" s="61"/>
      <c r="D8" s="61"/>
      <c r="E8" s="61"/>
      <c r="F8" s="62"/>
    </row>
    <row r="9" spans="1:6" ht="15">
      <c r="A9" s="71" t="s">
        <v>11</v>
      </c>
      <c r="B9" s="72"/>
      <c r="C9" s="72"/>
      <c r="D9" s="72"/>
      <c r="E9" s="72"/>
      <c r="F9" s="73"/>
    </row>
    <row r="10" spans="1:6" ht="15">
      <c r="A10" s="74" t="s">
        <v>994</v>
      </c>
      <c r="B10" s="75"/>
      <c r="C10" s="75"/>
      <c r="D10" s="75"/>
      <c r="E10" s="75"/>
      <c r="F10" s="76"/>
    </row>
    <row r="11" spans="1:6" ht="15">
      <c r="A11" s="111" t="s">
        <v>971</v>
      </c>
      <c r="B11" s="112"/>
      <c r="C11" s="112"/>
      <c r="D11" s="112"/>
      <c r="E11" s="112"/>
      <c r="F11" s="85"/>
    </row>
    <row r="12" spans="1:6" ht="15">
      <c r="A12" s="111" t="s">
        <v>986</v>
      </c>
      <c r="B12" s="112"/>
      <c r="C12" s="112"/>
      <c r="D12" s="112"/>
      <c r="E12" s="112"/>
      <c r="F12" s="85"/>
    </row>
    <row r="13" spans="1:6" ht="15">
      <c r="A13" s="111" t="s">
        <v>973</v>
      </c>
      <c r="B13" s="112"/>
      <c r="C13" s="112"/>
      <c r="D13" s="112"/>
      <c r="E13" s="112"/>
      <c r="F13" s="85"/>
    </row>
    <row r="14" spans="1:6" ht="15">
      <c r="A14" s="111" t="s">
        <v>976</v>
      </c>
      <c r="B14" s="112"/>
      <c r="C14" s="112"/>
      <c r="D14" s="112"/>
      <c r="E14" s="112"/>
      <c r="F14" s="85"/>
    </row>
    <row r="15" spans="1:6" ht="15">
      <c r="A15" s="111" t="s">
        <v>975</v>
      </c>
      <c r="B15" s="112"/>
      <c r="C15" s="112"/>
      <c r="D15" s="112"/>
      <c r="E15" s="112"/>
      <c r="F15" s="85"/>
    </row>
    <row r="16" spans="1:6" ht="15">
      <c r="A16" s="113" t="s">
        <v>976</v>
      </c>
      <c r="B16" s="114"/>
      <c r="C16" s="114"/>
      <c r="D16" s="114"/>
      <c r="E16" s="114"/>
      <c r="F16" s="115"/>
    </row>
    <row r="17" spans="1:6" ht="16.5">
      <c r="A17" s="60" t="s">
        <v>18</v>
      </c>
      <c r="B17" s="61"/>
      <c r="C17" s="61"/>
      <c r="D17" s="61"/>
      <c r="E17" s="61"/>
      <c r="F17" s="62"/>
    </row>
    <row r="18" spans="1:6" ht="15">
      <c r="A18" s="71" t="s">
        <v>649</v>
      </c>
      <c r="B18" s="72"/>
      <c r="C18" s="72"/>
      <c r="D18" s="72"/>
      <c r="E18" s="72"/>
      <c r="F18" s="73"/>
    </row>
    <row r="19" spans="1:6" ht="15">
      <c r="A19" s="74" t="s">
        <v>995</v>
      </c>
      <c r="B19" s="75"/>
      <c r="C19" s="75"/>
      <c r="D19" s="75"/>
      <c r="E19" s="75"/>
      <c r="F19" s="76"/>
    </row>
    <row r="20" spans="1:6" ht="15">
      <c r="A20" s="74" t="s">
        <v>977</v>
      </c>
      <c r="B20" s="75"/>
      <c r="C20" s="75"/>
      <c r="D20" s="75"/>
      <c r="E20" s="75"/>
      <c r="F20" s="76"/>
    </row>
    <row r="21" spans="1:6" ht="15">
      <c r="A21" s="106" t="s">
        <v>996</v>
      </c>
      <c r="B21" s="107"/>
      <c r="C21" s="107"/>
      <c r="D21" s="107"/>
      <c r="E21" s="107"/>
      <c r="F21" s="108"/>
    </row>
    <row r="22" spans="1:6" ht="16.5">
      <c r="A22" s="60" t="s">
        <v>979</v>
      </c>
      <c r="B22" s="61"/>
      <c r="C22" s="61"/>
      <c r="D22" s="61"/>
      <c r="E22" s="61"/>
      <c r="F22" s="62"/>
    </row>
    <row r="23" spans="1:6" ht="15">
      <c r="A23" s="37" t="s">
        <v>980</v>
      </c>
      <c r="B23" s="109" t="s">
        <v>997</v>
      </c>
      <c r="C23" s="109"/>
      <c r="D23" s="109"/>
      <c r="E23" s="109"/>
      <c r="F23" s="110"/>
    </row>
    <row r="24" spans="1:6" ht="15">
      <c r="A24" s="2" t="s">
        <v>26</v>
      </c>
      <c r="B24" s="38" t="s">
        <v>982</v>
      </c>
      <c r="C24" s="101" t="s">
        <v>28</v>
      </c>
      <c r="D24" s="102"/>
      <c r="E24" s="38" t="s">
        <v>29</v>
      </c>
      <c r="F24" s="38" t="s">
        <v>30</v>
      </c>
    </row>
    <row r="25" spans="1:6" ht="24.75">
      <c r="A25" s="6" t="s">
        <v>998</v>
      </c>
      <c r="B25" s="6" t="s">
        <v>999</v>
      </c>
      <c r="C25" s="103" t="s">
        <v>43</v>
      </c>
      <c r="D25" s="104"/>
      <c r="E25" s="7" t="s">
        <v>645</v>
      </c>
      <c r="F25" s="8">
        <v>90</v>
      </c>
    </row>
    <row r="26" spans="1:6" ht="15">
      <c r="A26" s="105"/>
      <c r="B26" s="105"/>
      <c r="C26" s="105"/>
      <c r="D26" s="105"/>
      <c r="E26" s="105"/>
      <c r="F26" s="105"/>
    </row>
    <row r="27" spans="1:6" ht="48" customHeight="1">
      <c r="A27" s="59" t="s">
        <v>985</v>
      </c>
      <c r="B27" s="59"/>
      <c r="C27" s="59"/>
      <c r="D27" s="59"/>
      <c r="E27" s="59"/>
      <c r="F27" s="59"/>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sheetPr codeName="Hoja43"/>
  <dimension ref="A1:F183"/>
  <sheetViews>
    <sheetView showGridLines="0" zoomScalePageLayoutView="0" workbookViewId="0" topLeftCell="A1">
      <selection activeCell="A1" sqref="A1:F2"/>
    </sheetView>
  </sheetViews>
  <sheetFormatPr defaultColWidth="11.421875" defaultRowHeight="15"/>
  <cols>
    <col min="1" max="2" width="45.7109375" style="0" bestFit="1" customWidth="1"/>
    <col min="3" max="3" width="19.57421875" style="0" customWidth="1"/>
    <col min="4" max="4" width="23.28125" style="0" customWidth="1"/>
    <col min="5" max="5" width="32.8515625" style="0" customWidth="1"/>
    <col min="6" max="6" width="28.140625" style="0" customWidth="1"/>
  </cols>
  <sheetData>
    <row r="1" spans="1:6" ht="39" customHeight="1" thickBot="1">
      <c r="A1" s="96" t="s">
        <v>0</v>
      </c>
      <c r="B1" s="96"/>
      <c r="C1" s="96"/>
      <c r="D1" s="97" t="s">
        <v>966</v>
      </c>
      <c r="E1" s="97"/>
      <c r="F1" s="97"/>
    </row>
    <row r="2" spans="1:6" ht="15.75" thickTop="1">
      <c r="A2" s="69"/>
      <c r="B2" s="69"/>
      <c r="C2" s="69"/>
      <c r="D2" s="69"/>
      <c r="E2" s="69"/>
      <c r="F2" s="69"/>
    </row>
    <row r="3" spans="1:6" ht="16.5">
      <c r="A3" s="60" t="s">
        <v>2</v>
      </c>
      <c r="B3" s="61"/>
      <c r="C3" s="61"/>
      <c r="D3" s="61"/>
      <c r="E3" s="61"/>
      <c r="F3" s="62"/>
    </row>
    <row r="4" spans="1:6" ht="15">
      <c r="A4" s="1" t="s">
        <v>3</v>
      </c>
      <c r="B4" s="87" t="s">
        <v>1000</v>
      </c>
      <c r="C4" s="88"/>
      <c r="D4" s="88"/>
      <c r="E4" s="88"/>
      <c r="F4" s="89"/>
    </row>
    <row r="5" spans="1:6" ht="15">
      <c r="A5" s="1" t="s">
        <v>4</v>
      </c>
      <c r="B5" s="87" t="s">
        <v>5</v>
      </c>
      <c r="C5" s="88"/>
      <c r="D5" s="88"/>
      <c r="E5" s="88"/>
      <c r="F5" s="89"/>
    </row>
    <row r="6" spans="1:6" ht="15">
      <c r="A6" s="1" t="s">
        <v>969</v>
      </c>
      <c r="B6" s="90" t="s">
        <v>797</v>
      </c>
      <c r="C6" s="91"/>
      <c r="D6" s="91"/>
      <c r="E6" s="91"/>
      <c r="F6" s="92"/>
    </row>
    <row r="7" spans="1:6" ht="15">
      <c r="A7" s="93" t="s">
        <v>9</v>
      </c>
      <c r="B7" s="94"/>
      <c r="C7" s="94"/>
      <c r="D7" s="94"/>
      <c r="E7" s="95"/>
      <c r="F7" s="39">
        <v>93.592354</v>
      </c>
    </row>
    <row r="8" spans="1:6" ht="16.5">
      <c r="A8" s="60" t="s">
        <v>970</v>
      </c>
      <c r="B8" s="61"/>
      <c r="C8" s="61"/>
      <c r="D8" s="61"/>
      <c r="E8" s="61"/>
      <c r="F8" s="62"/>
    </row>
    <row r="9" spans="1:6" ht="15">
      <c r="A9" s="71" t="s">
        <v>11</v>
      </c>
      <c r="B9" s="72"/>
      <c r="C9" s="72"/>
      <c r="D9" s="72"/>
      <c r="E9" s="72"/>
      <c r="F9" s="73"/>
    </row>
    <row r="10" spans="1:6" ht="15">
      <c r="A10" s="74" t="s">
        <v>994</v>
      </c>
      <c r="B10" s="75"/>
      <c r="C10" s="75"/>
      <c r="D10" s="75"/>
      <c r="E10" s="75"/>
      <c r="F10" s="76"/>
    </row>
    <row r="11" spans="1:6" ht="15">
      <c r="A11" s="111" t="s">
        <v>971</v>
      </c>
      <c r="B11" s="112"/>
      <c r="C11" s="112"/>
      <c r="D11" s="112"/>
      <c r="E11" s="112"/>
      <c r="F11" s="85"/>
    </row>
    <row r="12" spans="1:6" ht="15">
      <c r="A12" s="111" t="s">
        <v>986</v>
      </c>
      <c r="B12" s="112"/>
      <c r="C12" s="112"/>
      <c r="D12" s="112"/>
      <c r="E12" s="112"/>
      <c r="F12" s="85"/>
    </row>
    <row r="13" spans="1:6" ht="15">
      <c r="A13" s="111" t="s">
        <v>973</v>
      </c>
      <c r="B13" s="112"/>
      <c r="C13" s="112"/>
      <c r="D13" s="112"/>
      <c r="E13" s="112"/>
      <c r="F13" s="85"/>
    </row>
    <row r="14" spans="1:6" ht="15">
      <c r="A14" s="111" t="s">
        <v>976</v>
      </c>
      <c r="B14" s="112"/>
      <c r="C14" s="112"/>
      <c r="D14" s="112"/>
      <c r="E14" s="112"/>
      <c r="F14" s="85"/>
    </row>
    <row r="15" spans="1:6" ht="15">
      <c r="A15" s="111" t="s">
        <v>975</v>
      </c>
      <c r="B15" s="112"/>
      <c r="C15" s="112"/>
      <c r="D15" s="112"/>
      <c r="E15" s="112"/>
      <c r="F15" s="85"/>
    </row>
    <row r="16" spans="1:6" ht="15">
      <c r="A16" s="113" t="s">
        <v>976</v>
      </c>
      <c r="B16" s="114"/>
      <c r="C16" s="114"/>
      <c r="D16" s="114"/>
      <c r="E16" s="114"/>
      <c r="F16" s="115"/>
    </row>
    <row r="17" spans="1:6" ht="16.5">
      <c r="A17" s="60" t="s">
        <v>18</v>
      </c>
      <c r="B17" s="61"/>
      <c r="C17" s="61"/>
      <c r="D17" s="61"/>
      <c r="E17" s="61"/>
      <c r="F17" s="62"/>
    </row>
    <row r="18" spans="1:6" ht="15">
      <c r="A18" s="71" t="s">
        <v>649</v>
      </c>
      <c r="B18" s="72"/>
      <c r="C18" s="72"/>
      <c r="D18" s="72"/>
      <c r="E18" s="72"/>
      <c r="F18" s="73"/>
    </row>
    <row r="19" spans="1:6" ht="15">
      <c r="A19" s="74" t="s">
        <v>995</v>
      </c>
      <c r="B19" s="75"/>
      <c r="C19" s="75"/>
      <c r="D19" s="75"/>
      <c r="E19" s="75"/>
      <c r="F19" s="76"/>
    </row>
    <row r="20" spans="1:6" ht="15">
      <c r="A20" s="74" t="s">
        <v>977</v>
      </c>
      <c r="B20" s="75"/>
      <c r="C20" s="75"/>
      <c r="D20" s="75"/>
      <c r="E20" s="75"/>
      <c r="F20" s="76"/>
    </row>
    <row r="21" spans="1:6" ht="15">
      <c r="A21" s="106" t="s">
        <v>1001</v>
      </c>
      <c r="B21" s="107"/>
      <c r="C21" s="107"/>
      <c r="D21" s="107"/>
      <c r="E21" s="107"/>
      <c r="F21" s="108"/>
    </row>
    <row r="22" spans="1:6" ht="16.5">
      <c r="A22" s="60" t="s">
        <v>979</v>
      </c>
      <c r="B22" s="61"/>
      <c r="C22" s="61"/>
      <c r="D22" s="61"/>
      <c r="E22" s="61"/>
      <c r="F22" s="62"/>
    </row>
    <row r="23" spans="1:6" ht="15">
      <c r="A23" s="37" t="s">
        <v>980</v>
      </c>
      <c r="B23" s="109" t="s">
        <v>321</v>
      </c>
      <c r="C23" s="109"/>
      <c r="D23" s="109"/>
      <c r="E23" s="109"/>
      <c r="F23" s="110"/>
    </row>
    <row r="24" spans="1:6" ht="15">
      <c r="A24" s="2" t="s">
        <v>26</v>
      </c>
      <c r="B24" s="38" t="s">
        <v>982</v>
      </c>
      <c r="C24" s="101" t="s">
        <v>28</v>
      </c>
      <c r="D24" s="102"/>
      <c r="E24" s="38" t="s">
        <v>29</v>
      </c>
      <c r="F24" s="38" t="s">
        <v>30</v>
      </c>
    </row>
    <row r="25" spans="1:6" ht="15">
      <c r="A25" s="6" t="s">
        <v>1002</v>
      </c>
      <c r="B25" s="6" t="s">
        <v>1003</v>
      </c>
      <c r="C25" s="103" t="s">
        <v>758</v>
      </c>
      <c r="D25" s="104"/>
      <c r="E25" s="7" t="s">
        <v>335</v>
      </c>
      <c r="F25" s="8">
        <v>10</v>
      </c>
    </row>
    <row r="26" spans="1:6" ht="15">
      <c r="A26" s="6" t="s">
        <v>1004</v>
      </c>
      <c r="B26" s="6" t="s">
        <v>1005</v>
      </c>
      <c r="C26" s="103" t="s">
        <v>1006</v>
      </c>
      <c r="D26" s="104"/>
      <c r="E26" s="7" t="s">
        <v>335</v>
      </c>
      <c r="F26" s="40"/>
    </row>
    <row r="27" spans="1:6" ht="240.75">
      <c r="A27" s="6" t="s">
        <v>1007</v>
      </c>
      <c r="B27" s="6" t="s">
        <v>1008</v>
      </c>
      <c r="C27" s="103" t="s">
        <v>758</v>
      </c>
      <c r="D27" s="104"/>
      <c r="E27" s="7" t="s">
        <v>335</v>
      </c>
      <c r="F27" s="40"/>
    </row>
    <row r="28" spans="1:6" ht="15">
      <c r="A28" s="6" t="s">
        <v>1009</v>
      </c>
      <c r="B28" s="6" t="s">
        <v>1010</v>
      </c>
      <c r="C28" s="103" t="s">
        <v>758</v>
      </c>
      <c r="D28" s="104"/>
      <c r="E28" s="7" t="s">
        <v>335</v>
      </c>
      <c r="F28" s="40"/>
    </row>
    <row r="29" spans="1:6" ht="15">
      <c r="A29" s="37" t="s">
        <v>980</v>
      </c>
      <c r="B29" s="109" t="s">
        <v>324</v>
      </c>
      <c r="C29" s="109"/>
      <c r="D29" s="109"/>
      <c r="E29" s="109"/>
      <c r="F29" s="110"/>
    </row>
    <row r="30" spans="1:6" ht="15">
      <c r="A30" s="2" t="s">
        <v>26</v>
      </c>
      <c r="B30" s="38" t="s">
        <v>982</v>
      </c>
      <c r="C30" s="101" t="s">
        <v>28</v>
      </c>
      <c r="D30" s="102"/>
      <c r="E30" s="38" t="s">
        <v>29</v>
      </c>
      <c r="F30" s="38" t="s">
        <v>30</v>
      </c>
    </row>
    <row r="31" spans="1:6" ht="15">
      <c r="A31" s="6" t="s">
        <v>1004</v>
      </c>
      <c r="B31" s="6" t="s">
        <v>1005</v>
      </c>
      <c r="C31" s="103" t="s">
        <v>758</v>
      </c>
      <c r="D31" s="104"/>
      <c r="E31" s="7" t="s">
        <v>150</v>
      </c>
      <c r="F31" s="40"/>
    </row>
    <row r="32" spans="1:6" ht="240.75">
      <c r="A32" s="6" t="s">
        <v>1007</v>
      </c>
      <c r="B32" s="6" t="s">
        <v>1008</v>
      </c>
      <c r="C32" s="103" t="s">
        <v>758</v>
      </c>
      <c r="D32" s="104"/>
      <c r="E32" s="7" t="s">
        <v>150</v>
      </c>
      <c r="F32" s="40"/>
    </row>
    <row r="33" spans="1:6" ht="15">
      <c r="A33" s="6" t="s">
        <v>1011</v>
      </c>
      <c r="B33" s="6" t="s">
        <v>1012</v>
      </c>
      <c r="C33" s="103" t="s">
        <v>758</v>
      </c>
      <c r="D33" s="104"/>
      <c r="E33" s="7" t="s">
        <v>150</v>
      </c>
      <c r="F33" s="40"/>
    </row>
    <row r="34" spans="1:6" ht="15">
      <c r="A34" s="6" t="s">
        <v>1009</v>
      </c>
      <c r="B34" s="6" t="s">
        <v>1010</v>
      </c>
      <c r="C34" s="103" t="s">
        <v>758</v>
      </c>
      <c r="D34" s="104"/>
      <c r="E34" s="7" t="s">
        <v>150</v>
      </c>
      <c r="F34" s="40"/>
    </row>
    <row r="35" spans="1:6" ht="15">
      <c r="A35" s="37" t="s">
        <v>980</v>
      </c>
      <c r="B35" s="109" t="s">
        <v>7</v>
      </c>
      <c r="C35" s="109"/>
      <c r="D35" s="109"/>
      <c r="E35" s="109"/>
      <c r="F35" s="110"/>
    </row>
    <row r="36" spans="1:6" ht="15">
      <c r="A36" s="2" t="s">
        <v>26</v>
      </c>
      <c r="B36" s="38" t="s">
        <v>982</v>
      </c>
      <c r="C36" s="101" t="s">
        <v>28</v>
      </c>
      <c r="D36" s="102"/>
      <c r="E36" s="38" t="s">
        <v>29</v>
      </c>
      <c r="F36" s="38" t="s">
        <v>30</v>
      </c>
    </row>
    <row r="37" spans="1:6" ht="15">
      <c r="A37" s="6" t="s">
        <v>1013</v>
      </c>
      <c r="B37" s="6" t="s">
        <v>1010</v>
      </c>
      <c r="C37" s="103" t="s">
        <v>758</v>
      </c>
      <c r="D37" s="104"/>
      <c r="E37" s="7" t="s">
        <v>335</v>
      </c>
      <c r="F37" s="8">
        <v>9.98</v>
      </c>
    </row>
    <row r="38" spans="1:6" ht="15">
      <c r="A38" s="6" t="s">
        <v>1004</v>
      </c>
      <c r="B38" s="6" t="s">
        <v>1005</v>
      </c>
      <c r="C38" s="103" t="s">
        <v>758</v>
      </c>
      <c r="D38" s="104"/>
      <c r="E38" s="7" t="s">
        <v>335</v>
      </c>
      <c r="F38" s="8">
        <v>10</v>
      </c>
    </row>
    <row r="39" spans="1:6" ht="216.75">
      <c r="A39" s="6" t="s">
        <v>1007</v>
      </c>
      <c r="B39" s="6" t="s">
        <v>1014</v>
      </c>
      <c r="C39" s="103" t="s">
        <v>758</v>
      </c>
      <c r="D39" s="104"/>
      <c r="E39" s="7" t="s">
        <v>335</v>
      </c>
      <c r="F39" s="8">
        <v>8.6</v>
      </c>
    </row>
    <row r="40" spans="1:6" ht="15">
      <c r="A40" s="6" t="s">
        <v>1011</v>
      </c>
      <c r="B40" s="6" t="s">
        <v>1012</v>
      </c>
      <c r="C40" s="103" t="s">
        <v>758</v>
      </c>
      <c r="D40" s="104"/>
      <c r="E40" s="7" t="s">
        <v>335</v>
      </c>
      <c r="F40" s="8">
        <v>9.86</v>
      </c>
    </row>
    <row r="41" spans="1:6" ht="15">
      <c r="A41" s="37" t="s">
        <v>980</v>
      </c>
      <c r="B41" s="109" t="s">
        <v>1015</v>
      </c>
      <c r="C41" s="109"/>
      <c r="D41" s="109"/>
      <c r="E41" s="109"/>
      <c r="F41" s="110"/>
    </row>
    <row r="42" spans="1:6" ht="15">
      <c r="A42" s="2" t="s">
        <v>26</v>
      </c>
      <c r="B42" s="38" t="s">
        <v>982</v>
      </c>
      <c r="C42" s="101" t="s">
        <v>28</v>
      </c>
      <c r="D42" s="102"/>
      <c r="E42" s="38" t="s">
        <v>29</v>
      </c>
      <c r="F42" s="38" t="s">
        <v>30</v>
      </c>
    </row>
    <row r="43" spans="1:6" ht="240.75">
      <c r="A43" s="6" t="s">
        <v>1016</v>
      </c>
      <c r="B43" s="6" t="s">
        <v>1008</v>
      </c>
      <c r="C43" s="103" t="s">
        <v>1017</v>
      </c>
      <c r="D43" s="104"/>
      <c r="E43" s="7" t="s">
        <v>335</v>
      </c>
      <c r="F43" s="8">
        <v>9.16</v>
      </c>
    </row>
    <row r="44" spans="1:6" ht="24.75">
      <c r="A44" s="6" t="s">
        <v>1018</v>
      </c>
      <c r="B44" s="6" t="s">
        <v>1005</v>
      </c>
      <c r="C44" s="103" t="s">
        <v>1017</v>
      </c>
      <c r="D44" s="104"/>
      <c r="E44" s="7" t="s">
        <v>335</v>
      </c>
      <c r="F44" s="8">
        <v>8</v>
      </c>
    </row>
    <row r="45" spans="1:6" ht="15">
      <c r="A45" s="6" t="s">
        <v>1019</v>
      </c>
      <c r="B45" s="6" t="s">
        <v>1012</v>
      </c>
      <c r="C45" s="103" t="s">
        <v>1017</v>
      </c>
      <c r="D45" s="104"/>
      <c r="E45" s="7" t="s">
        <v>335</v>
      </c>
      <c r="F45" s="8">
        <v>8.27</v>
      </c>
    </row>
    <row r="46" spans="1:6" ht="15">
      <c r="A46" s="6" t="s">
        <v>1020</v>
      </c>
      <c r="B46" s="6" t="s">
        <v>1010</v>
      </c>
      <c r="C46" s="103" t="s">
        <v>1017</v>
      </c>
      <c r="D46" s="104"/>
      <c r="E46" s="7" t="s">
        <v>335</v>
      </c>
      <c r="F46" s="8">
        <v>9.55</v>
      </c>
    </row>
    <row r="47" spans="1:6" ht="15">
      <c r="A47" s="37" t="s">
        <v>980</v>
      </c>
      <c r="B47" s="109" t="s">
        <v>1021</v>
      </c>
      <c r="C47" s="109"/>
      <c r="D47" s="109"/>
      <c r="E47" s="109"/>
      <c r="F47" s="110"/>
    </row>
    <row r="48" spans="1:6" ht="15">
      <c r="A48" s="2" t="s">
        <v>26</v>
      </c>
      <c r="B48" s="38" t="s">
        <v>982</v>
      </c>
      <c r="C48" s="101" t="s">
        <v>28</v>
      </c>
      <c r="D48" s="102"/>
      <c r="E48" s="38" t="s">
        <v>29</v>
      </c>
      <c r="F48" s="38" t="s">
        <v>30</v>
      </c>
    </row>
    <row r="49" spans="1:6" ht="15">
      <c r="A49" s="6" t="s">
        <v>1009</v>
      </c>
      <c r="B49" s="6" t="s">
        <v>1010</v>
      </c>
      <c r="C49" s="103" t="s">
        <v>758</v>
      </c>
      <c r="D49" s="104"/>
      <c r="E49" s="7" t="s">
        <v>150</v>
      </c>
      <c r="F49" s="40"/>
    </row>
    <row r="50" spans="1:6" ht="15">
      <c r="A50" s="6" t="s">
        <v>1011</v>
      </c>
      <c r="B50" s="6" t="s">
        <v>1012</v>
      </c>
      <c r="C50" s="103" t="s">
        <v>758</v>
      </c>
      <c r="D50" s="104"/>
      <c r="E50" s="7" t="s">
        <v>335</v>
      </c>
      <c r="F50" s="40"/>
    </row>
    <row r="51" spans="1:6" ht="15">
      <c r="A51" s="6" t="s">
        <v>1004</v>
      </c>
      <c r="B51" s="6" t="s">
        <v>1005</v>
      </c>
      <c r="C51" s="103" t="s">
        <v>43</v>
      </c>
      <c r="D51" s="104"/>
      <c r="E51" s="7" t="s">
        <v>150</v>
      </c>
      <c r="F51" s="40"/>
    </row>
    <row r="52" spans="1:6" ht="240.75">
      <c r="A52" s="6" t="s">
        <v>1007</v>
      </c>
      <c r="B52" s="6" t="s">
        <v>1008</v>
      </c>
      <c r="C52" s="103" t="s">
        <v>758</v>
      </c>
      <c r="D52" s="104"/>
      <c r="E52" s="7" t="s">
        <v>150</v>
      </c>
      <c r="F52" s="40"/>
    </row>
    <row r="53" spans="1:6" ht="15">
      <c r="A53" s="37" t="s">
        <v>980</v>
      </c>
      <c r="B53" s="109" t="s">
        <v>1022</v>
      </c>
      <c r="C53" s="109"/>
      <c r="D53" s="109"/>
      <c r="E53" s="109"/>
      <c r="F53" s="110"/>
    </row>
    <row r="54" spans="1:6" ht="15">
      <c r="A54" s="2" t="s">
        <v>26</v>
      </c>
      <c r="B54" s="38" t="s">
        <v>982</v>
      </c>
      <c r="C54" s="101" t="s">
        <v>28</v>
      </c>
      <c r="D54" s="102"/>
      <c r="E54" s="38" t="s">
        <v>29</v>
      </c>
      <c r="F54" s="38" t="s">
        <v>30</v>
      </c>
    </row>
    <row r="55" spans="1:6" ht="240.75">
      <c r="A55" s="6" t="s">
        <v>1007</v>
      </c>
      <c r="B55" s="6" t="s">
        <v>1008</v>
      </c>
      <c r="C55" s="103" t="s">
        <v>758</v>
      </c>
      <c r="D55" s="104"/>
      <c r="E55" s="7" t="s">
        <v>335</v>
      </c>
      <c r="F55" s="40"/>
    </row>
    <row r="56" spans="1:6" ht="15">
      <c r="A56" s="6" t="s">
        <v>1009</v>
      </c>
      <c r="B56" s="6" t="s">
        <v>1010</v>
      </c>
      <c r="C56" s="103" t="s">
        <v>758</v>
      </c>
      <c r="D56" s="104"/>
      <c r="E56" s="7" t="s">
        <v>335</v>
      </c>
      <c r="F56" s="40"/>
    </row>
    <row r="57" spans="1:6" ht="15">
      <c r="A57" s="6" t="s">
        <v>1004</v>
      </c>
      <c r="B57" s="6" t="s">
        <v>1005</v>
      </c>
      <c r="C57" s="103" t="s">
        <v>758</v>
      </c>
      <c r="D57" s="104"/>
      <c r="E57" s="7" t="s">
        <v>335</v>
      </c>
      <c r="F57" s="40"/>
    </row>
    <row r="58" spans="1:6" ht="15">
      <c r="A58" s="6" t="s">
        <v>1011</v>
      </c>
      <c r="B58" s="6" t="s">
        <v>1012</v>
      </c>
      <c r="C58" s="103" t="s">
        <v>758</v>
      </c>
      <c r="D58" s="104"/>
      <c r="E58" s="7" t="s">
        <v>335</v>
      </c>
      <c r="F58" s="40"/>
    </row>
    <row r="59" spans="1:6" ht="15">
      <c r="A59" s="37" t="s">
        <v>980</v>
      </c>
      <c r="B59" s="109" t="s">
        <v>1023</v>
      </c>
      <c r="C59" s="109"/>
      <c r="D59" s="109"/>
      <c r="E59" s="109"/>
      <c r="F59" s="110"/>
    </row>
    <row r="60" spans="1:6" ht="15">
      <c r="A60" s="2" t="s">
        <v>26</v>
      </c>
      <c r="B60" s="38" t="s">
        <v>982</v>
      </c>
      <c r="C60" s="101" t="s">
        <v>28</v>
      </c>
      <c r="D60" s="102"/>
      <c r="E60" s="38" t="s">
        <v>29</v>
      </c>
      <c r="F60" s="38" t="s">
        <v>30</v>
      </c>
    </row>
    <row r="61" spans="1:6" ht="15">
      <c r="A61" s="6" t="s">
        <v>1024</v>
      </c>
      <c r="B61" s="6" t="s">
        <v>1005</v>
      </c>
      <c r="C61" s="103" t="s">
        <v>43</v>
      </c>
      <c r="D61" s="104"/>
      <c r="E61" s="7" t="s">
        <v>150</v>
      </c>
      <c r="F61" s="8">
        <v>7</v>
      </c>
    </row>
    <row r="62" spans="1:6" ht="240.75">
      <c r="A62" s="6" t="s">
        <v>1007</v>
      </c>
      <c r="B62" s="6" t="s">
        <v>1025</v>
      </c>
      <c r="C62" s="103" t="s">
        <v>758</v>
      </c>
      <c r="D62" s="104"/>
      <c r="E62" s="7" t="s">
        <v>150</v>
      </c>
      <c r="F62" s="8">
        <v>8.7</v>
      </c>
    </row>
    <row r="63" spans="1:6" ht="15">
      <c r="A63" s="6" t="s">
        <v>1009</v>
      </c>
      <c r="B63" s="6" t="s">
        <v>1010</v>
      </c>
      <c r="C63" s="103" t="s">
        <v>758</v>
      </c>
      <c r="D63" s="104"/>
      <c r="E63" s="7" t="s">
        <v>335</v>
      </c>
      <c r="F63" s="8">
        <v>7.5</v>
      </c>
    </row>
    <row r="64" spans="1:6" ht="15">
      <c r="A64" s="6" t="s">
        <v>1011</v>
      </c>
      <c r="B64" s="6" t="s">
        <v>1012</v>
      </c>
      <c r="C64" s="103" t="s">
        <v>1026</v>
      </c>
      <c r="D64" s="104"/>
      <c r="E64" s="7" t="s">
        <v>335</v>
      </c>
      <c r="F64" s="8">
        <v>7.5</v>
      </c>
    </row>
    <row r="65" spans="1:6" ht="15">
      <c r="A65" s="37" t="s">
        <v>980</v>
      </c>
      <c r="B65" s="109" t="s">
        <v>1027</v>
      </c>
      <c r="C65" s="109"/>
      <c r="D65" s="109"/>
      <c r="E65" s="109"/>
      <c r="F65" s="110"/>
    </row>
    <row r="66" spans="1:6" ht="15">
      <c r="A66" s="2" t="s">
        <v>26</v>
      </c>
      <c r="B66" s="38" t="s">
        <v>982</v>
      </c>
      <c r="C66" s="101" t="s">
        <v>28</v>
      </c>
      <c r="D66" s="102"/>
      <c r="E66" s="38" t="s">
        <v>29</v>
      </c>
      <c r="F66" s="38" t="s">
        <v>30</v>
      </c>
    </row>
    <row r="67" spans="1:6" ht="240.75">
      <c r="A67" s="6" t="s">
        <v>1007</v>
      </c>
      <c r="B67" s="6" t="s">
        <v>1025</v>
      </c>
      <c r="C67" s="103" t="s">
        <v>758</v>
      </c>
      <c r="D67" s="104"/>
      <c r="E67" s="7" t="s">
        <v>335</v>
      </c>
      <c r="F67" s="40"/>
    </row>
    <row r="68" spans="1:6" ht="15">
      <c r="A68" s="6" t="s">
        <v>1011</v>
      </c>
      <c r="B68" s="6" t="s">
        <v>1012</v>
      </c>
      <c r="C68" s="103" t="s">
        <v>758</v>
      </c>
      <c r="D68" s="104"/>
      <c r="E68" s="7" t="s">
        <v>335</v>
      </c>
      <c r="F68" s="40"/>
    </row>
    <row r="69" spans="1:6" ht="15">
      <c r="A69" s="6" t="s">
        <v>1009</v>
      </c>
      <c r="B69" s="6" t="s">
        <v>1010</v>
      </c>
      <c r="C69" s="103" t="s">
        <v>758</v>
      </c>
      <c r="D69" s="104"/>
      <c r="E69" s="7" t="s">
        <v>335</v>
      </c>
      <c r="F69" s="40"/>
    </row>
    <row r="70" spans="1:6" ht="15">
      <c r="A70" s="6" t="s">
        <v>1004</v>
      </c>
      <c r="B70" s="6" t="s">
        <v>1005</v>
      </c>
      <c r="C70" s="103" t="s">
        <v>758</v>
      </c>
      <c r="D70" s="104"/>
      <c r="E70" s="7" t="s">
        <v>335</v>
      </c>
      <c r="F70" s="40"/>
    </row>
    <row r="71" spans="1:6" ht="15">
      <c r="A71" s="37" t="s">
        <v>980</v>
      </c>
      <c r="B71" s="109" t="s">
        <v>1028</v>
      </c>
      <c r="C71" s="109"/>
      <c r="D71" s="109"/>
      <c r="E71" s="109"/>
      <c r="F71" s="110"/>
    </row>
    <row r="72" spans="1:6" ht="15">
      <c r="A72" s="2" t="s">
        <v>26</v>
      </c>
      <c r="B72" s="38" t="s">
        <v>982</v>
      </c>
      <c r="C72" s="101" t="s">
        <v>28</v>
      </c>
      <c r="D72" s="102"/>
      <c r="E72" s="38" t="s">
        <v>29</v>
      </c>
      <c r="F72" s="38" t="s">
        <v>30</v>
      </c>
    </row>
    <row r="73" spans="1:6" ht="240.75">
      <c r="A73" s="6" t="s">
        <v>1007</v>
      </c>
      <c r="B73" s="6" t="s">
        <v>1029</v>
      </c>
      <c r="C73" s="103" t="s">
        <v>758</v>
      </c>
      <c r="D73" s="104"/>
      <c r="E73" s="7" t="s">
        <v>335</v>
      </c>
      <c r="F73" s="8">
        <v>9.1</v>
      </c>
    </row>
    <row r="74" spans="1:6" ht="15">
      <c r="A74" s="6" t="s">
        <v>1004</v>
      </c>
      <c r="B74" s="6" t="s">
        <v>1005</v>
      </c>
      <c r="C74" s="103" t="s">
        <v>758</v>
      </c>
      <c r="D74" s="104"/>
      <c r="E74" s="7" t="s">
        <v>335</v>
      </c>
      <c r="F74" s="8">
        <v>9.1</v>
      </c>
    </row>
    <row r="75" spans="1:6" ht="15">
      <c r="A75" s="6" t="s">
        <v>1011</v>
      </c>
      <c r="B75" s="6" t="s">
        <v>1012</v>
      </c>
      <c r="C75" s="103" t="s">
        <v>758</v>
      </c>
      <c r="D75" s="104"/>
      <c r="E75" s="7" t="s">
        <v>335</v>
      </c>
      <c r="F75" s="8">
        <v>9.6</v>
      </c>
    </row>
    <row r="76" spans="1:6" ht="15">
      <c r="A76" s="6" t="s">
        <v>1009</v>
      </c>
      <c r="B76" s="6" t="s">
        <v>1010</v>
      </c>
      <c r="C76" s="103" t="s">
        <v>758</v>
      </c>
      <c r="D76" s="104"/>
      <c r="E76" s="7" t="s">
        <v>335</v>
      </c>
      <c r="F76" s="8">
        <v>10</v>
      </c>
    </row>
    <row r="77" spans="1:6" ht="15">
      <c r="A77" s="37" t="s">
        <v>980</v>
      </c>
      <c r="B77" s="109" t="s">
        <v>1030</v>
      </c>
      <c r="C77" s="109"/>
      <c r="D77" s="109"/>
      <c r="E77" s="109"/>
      <c r="F77" s="110"/>
    </row>
    <row r="78" spans="1:6" ht="15">
      <c r="A78" s="2" t="s">
        <v>26</v>
      </c>
      <c r="B78" s="38" t="s">
        <v>982</v>
      </c>
      <c r="C78" s="101" t="s">
        <v>28</v>
      </c>
      <c r="D78" s="102"/>
      <c r="E78" s="38" t="s">
        <v>29</v>
      </c>
      <c r="F78" s="38" t="s">
        <v>30</v>
      </c>
    </row>
    <row r="79" spans="1:6" ht="15">
      <c r="A79" s="6" t="s">
        <v>1004</v>
      </c>
      <c r="B79" s="6" t="s">
        <v>1005</v>
      </c>
      <c r="C79" s="103" t="s">
        <v>1031</v>
      </c>
      <c r="D79" s="104"/>
      <c r="E79" s="7" t="s">
        <v>335</v>
      </c>
      <c r="F79" s="40"/>
    </row>
    <row r="80" spans="1:6" ht="240.75">
      <c r="A80" s="6" t="s">
        <v>1032</v>
      </c>
      <c r="B80" s="6" t="s">
        <v>1008</v>
      </c>
      <c r="C80" s="103" t="s">
        <v>1033</v>
      </c>
      <c r="D80" s="104"/>
      <c r="E80" s="7" t="s">
        <v>335</v>
      </c>
      <c r="F80" s="40"/>
    </row>
    <row r="81" spans="1:6" ht="15">
      <c r="A81" s="6" t="s">
        <v>1009</v>
      </c>
      <c r="B81" s="6" t="s">
        <v>1010</v>
      </c>
      <c r="C81" s="103" t="s">
        <v>1006</v>
      </c>
      <c r="D81" s="104"/>
      <c r="E81" s="7" t="s">
        <v>335</v>
      </c>
      <c r="F81" s="40"/>
    </row>
    <row r="82" spans="1:6" ht="15">
      <c r="A82" s="6" t="s">
        <v>1011</v>
      </c>
      <c r="B82" s="6" t="s">
        <v>1012</v>
      </c>
      <c r="C82" s="103" t="s">
        <v>1006</v>
      </c>
      <c r="D82" s="104"/>
      <c r="E82" s="7" t="s">
        <v>335</v>
      </c>
      <c r="F82" s="40"/>
    </row>
    <row r="83" spans="1:6" ht="15">
      <c r="A83" s="37" t="s">
        <v>980</v>
      </c>
      <c r="B83" s="109" t="s">
        <v>1034</v>
      </c>
      <c r="C83" s="109"/>
      <c r="D83" s="109"/>
      <c r="E83" s="109"/>
      <c r="F83" s="110"/>
    </row>
    <row r="84" spans="1:6" ht="15">
      <c r="A84" s="2" t="s">
        <v>26</v>
      </c>
      <c r="B84" s="38" t="s">
        <v>982</v>
      </c>
      <c r="C84" s="101" t="s">
        <v>28</v>
      </c>
      <c r="D84" s="102"/>
      <c r="E84" s="38" t="s">
        <v>29</v>
      </c>
      <c r="F84" s="38" t="s">
        <v>30</v>
      </c>
    </row>
    <row r="85" spans="1:6" ht="240.75">
      <c r="A85" s="6" t="s">
        <v>1035</v>
      </c>
      <c r="B85" s="6" t="s">
        <v>1036</v>
      </c>
      <c r="C85" s="103" t="s">
        <v>1037</v>
      </c>
      <c r="D85" s="104"/>
      <c r="E85" s="7" t="s">
        <v>150</v>
      </c>
      <c r="F85" s="8">
        <v>9.95</v>
      </c>
    </row>
    <row r="86" spans="1:6" ht="24.75">
      <c r="A86" s="6" t="s">
        <v>1038</v>
      </c>
      <c r="B86" s="6" t="s">
        <v>1039</v>
      </c>
      <c r="C86" s="103" t="s">
        <v>43</v>
      </c>
      <c r="D86" s="104"/>
      <c r="E86" s="7" t="s">
        <v>150</v>
      </c>
      <c r="F86" s="8">
        <v>10</v>
      </c>
    </row>
    <row r="87" spans="1:6" ht="15">
      <c r="A87" s="6" t="s">
        <v>1040</v>
      </c>
      <c r="B87" s="6" t="s">
        <v>1041</v>
      </c>
      <c r="C87" s="103" t="s">
        <v>1042</v>
      </c>
      <c r="D87" s="104"/>
      <c r="E87" s="7" t="s">
        <v>150</v>
      </c>
      <c r="F87" s="8">
        <v>9.21</v>
      </c>
    </row>
    <row r="88" spans="1:6" ht="15">
      <c r="A88" s="6" t="s">
        <v>1020</v>
      </c>
      <c r="B88" s="6" t="s">
        <v>1043</v>
      </c>
      <c r="C88" s="103" t="s">
        <v>1037</v>
      </c>
      <c r="D88" s="104"/>
      <c r="E88" s="7" t="s">
        <v>150</v>
      </c>
      <c r="F88" s="8">
        <v>9.8</v>
      </c>
    </row>
    <row r="89" spans="1:6" ht="15">
      <c r="A89" s="37" t="s">
        <v>980</v>
      </c>
      <c r="B89" s="109" t="s">
        <v>1044</v>
      </c>
      <c r="C89" s="109"/>
      <c r="D89" s="109"/>
      <c r="E89" s="109"/>
      <c r="F89" s="110"/>
    </row>
    <row r="90" spans="1:6" ht="15">
      <c r="A90" s="2" t="s">
        <v>26</v>
      </c>
      <c r="B90" s="38" t="s">
        <v>982</v>
      </c>
      <c r="C90" s="101" t="s">
        <v>28</v>
      </c>
      <c r="D90" s="102"/>
      <c r="E90" s="38" t="s">
        <v>29</v>
      </c>
      <c r="F90" s="38" t="s">
        <v>30</v>
      </c>
    </row>
    <row r="91" spans="1:6" ht="240.75">
      <c r="A91" s="6" t="s">
        <v>1007</v>
      </c>
      <c r="B91" s="6" t="s">
        <v>1008</v>
      </c>
      <c r="C91" s="103" t="s">
        <v>758</v>
      </c>
      <c r="D91" s="104"/>
      <c r="E91" s="7" t="s">
        <v>335</v>
      </c>
      <c r="F91" s="40"/>
    </row>
    <row r="92" spans="1:6" ht="15">
      <c r="A92" s="6" t="s">
        <v>1004</v>
      </c>
      <c r="B92" s="6" t="s">
        <v>1005</v>
      </c>
      <c r="C92" s="103" t="s">
        <v>758</v>
      </c>
      <c r="D92" s="104"/>
      <c r="E92" s="7" t="s">
        <v>335</v>
      </c>
      <c r="F92" s="40"/>
    </row>
    <row r="93" spans="1:6" ht="15">
      <c r="A93" s="6" t="s">
        <v>1011</v>
      </c>
      <c r="B93" s="6" t="s">
        <v>1012</v>
      </c>
      <c r="C93" s="103" t="s">
        <v>758</v>
      </c>
      <c r="D93" s="104"/>
      <c r="E93" s="7" t="s">
        <v>335</v>
      </c>
      <c r="F93" s="40"/>
    </row>
    <row r="94" spans="1:6" ht="15">
      <c r="A94" s="6" t="s">
        <v>1009</v>
      </c>
      <c r="B94" s="6" t="s">
        <v>1010</v>
      </c>
      <c r="C94" s="103" t="s">
        <v>758</v>
      </c>
      <c r="D94" s="104"/>
      <c r="E94" s="7" t="s">
        <v>335</v>
      </c>
      <c r="F94" s="40"/>
    </row>
    <row r="95" spans="1:6" ht="15">
      <c r="A95" s="37" t="s">
        <v>980</v>
      </c>
      <c r="B95" s="109" t="s">
        <v>1045</v>
      </c>
      <c r="C95" s="109"/>
      <c r="D95" s="109"/>
      <c r="E95" s="109"/>
      <c r="F95" s="110"/>
    </row>
    <row r="96" spans="1:6" ht="15">
      <c r="A96" s="2" t="s">
        <v>26</v>
      </c>
      <c r="B96" s="38" t="s">
        <v>982</v>
      </c>
      <c r="C96" s="101" t="s">
        <v>28</v>
      </c>
      <c r="D96" s="102"/>
      <c r="E96" s="38" t="s">
        <v>29</v>
      </c>
      <c r="F96" s="38" t="s">
        <v>30</v>
      </c>
    </row>
    <row r="97" spans="1:6" ht="15">
      <c r="A97" s="6" t="s">
        <v>1009</v>
      </c>
      <c r="B97" s="6" t="s">
        <v>1010</v>
      </c>
      <c r="C97" s="103" t="s">
        <v>758</v>
      </c>
      <c r="D97" s="104"/>
      <c r="E97" s="7" t="s">
        <v>335</v>
      </c>
      <c r="F97" s="40"/>
    </row>
    <row r="98" spans="1:6" ht="36.75">
      <c r="A98" s="6" t="s">
        <v>1007</v>
      </c>
      <c r="B98" s="6" t="s">
        <v>1046</v>
      </c>
      <c r="C98" s="103" t="s">
        <v>758</v>
      </c>
      <c r="D98" s="104"/>
      <c r="E98" s="7" t="s">
        <v>335</v>
      </c>
      <c r="F98" s="40"/>
    </row>
    <row r="99" spans="1:6" ht="15">
      <c r="A99" s="6" t="s">
        <v>1011</v>
      </c>
      <c r="B99" s="6" t="s">
        <v>1012</v>
      </c>
      <c r="C99" s="103" t="s">
        <v>758</v>
      </c>
      <c r="D99" s="104"/>
      <c r="E99" s="7" t="s">
        <v>335</v>
      </c>
      <c r="F99" s="40"/>
    </row>
    <row r="100" spans="1:6" ht="15">
      <c r="A100" s="6" t="s">
        <v>1004</v>
      </c>
      <c r="B100" s="6" t="s">
        <v>1005</v>
      </c>
      <c r="C100" s="103" t="s">
        <v>758</v>
      </c>
      <c r="D100" s="104"/>
      <c r="E100" s="7" t="s">
        <v>335</v>
      </c>
      <c r="F100" s="40"/>
    </row>
    <row r="101" spans="1:6" ht="15">
      <c r="A101" s="37" t="s">
        <v>980</v>
      </c>
      <c r="B101" s="109" t="s">
        <v>1047</v>
      </c>
      <c r="C101" s="109"/>
      <c r="D101" s="109"/>
      <c r="E101" s="109"/>
      <c r="F101" s="110"/>
    </row>
    <row r="102" spans="1:6" ht="15">
      <c r="A102" s="2" t="s">
        <v>26</v>
      </c>
      <c r="B102" s="38" t="s">
        <v>982</v>
      </c>
      <c r="C102" s="101" t="s">
        <v>28</v>
      </c>
      <c r="D102" s="102"/>
      <c r="E102" s="38" t="s">
        <v>29</v>
      </c>
      <c r="F102" s="38" t="s">
        <v>30</v>
      </c>
    </row>
    <row r="103" spans="1:6" ht="240.75">
      <c r="A103" s="6" t="s">
        <v>1007</v>
      </c>
      <c r="B103" s="6" t="s">
        <v>1048</v>
      </c>
      <c r="C103" s="103" t="s">
        <v>758</v>
      </c>
      <c r="D103" s="104"/>
      <c r="E103" s="7" t="s">
        <v>335</v>
      </c>
      <c r="F103" s="40"/>
    </row>
    <row r="104" spans="1:6" ht="15">
      <c r="A104" s="6" t="s">
        <v>1009</v>
      </c>
      <c r="B104" s="6" t="s">
        <v>1010</v>
      </c>
      <c r="C104" s="103" t="s">
        <v>758</v>
      </c>
      <c r="D104" s="104"/>
      <c r="E104" s="7" t="s">
        <v>335</v>
      </c>
      <c r="F104" s="40"/>
    </row>
    <row r="105" spans="1:6" ht="15">
      <c r="A105" s="6" t="s">
        <v>1004</v>
      </c>
      <c r="B105" s="6" t="s">
        <v>1005</v>
      </c>
      <c r="C105" s="103" t="s">
        <v>758</v>
      </c>
      <c r="D105" s="104"/>
      <c r="E105" s="7" t="s">
        <v>335</v>
      </c>
      <c r="F105" s="40"/>
    </row>
    <row r="106" spans="1:6" ht="15">
      <c r="A106" s="6" t="s">
        <v>1011</v>
      </c>
      <c r="B106" s="6" t="s">
        <v>1012</v>
      </c>
      <c r="C106" s="103" t="s">
        <v>758</v>
      </c>
      <c r="D106" s="104"/>
      <c r="E106" s="7" t="s">
        <v>335</v>
      </c>
      <c r="F106" s="40"/>
    </row>
    <row r="107" spans="1:6" ht="15">
      <c r="A107" s="37" t="s">
        <v>980</v>
      </c>
      <c r="B107" s="109" t="s">
        <v>77</v>
      </c>
      <c r="C107" s="109"/>
      <c r="D107" s="109"/>
      <c r="E107" s="109"/>
      <c r="F107" s="110"/>
    </row>
    <row r="108" spans="1:6" ht="15">
      <c r="A108" s="2" t="s">
        <v>26</v>
      </c>
      <c r="B108" s="38" t="s">
        <v>982</v>
      </c>
      <c r="C108" s="101" t="s">
        <v>28</v>
      </c>
      <c r="D108" s="102"/>
      <c r="E108" s="38" t="s">
        <v>29</v>
      </c>
      <c r="F108" s="38" t="s">
        <v>30</v>
      </c>
    </row>
    <row r="109" spans="1:6" ht="240.75">
      <c r="A109" s="6" t="s">
        <v>1007</v>
      </c>
      <c r="B109" s="6" t="s">
        <v>1048</v>
      </c>
      <c r="C109" s="103" t="s">
        <v>43</v>
      </c>
      <c r="D109" s="104"/>
      <c r="E109" s="7" t="s">
        <v>335</v>
      </c>
      <c r="F109" s="40"/>
    </row>
    <row r="110" spans="1:6" ht="15">
      <c r="A110" s="6" t="s">
        <v>1004</v>
      </c>
      <c r="B110" s="6" t="s">
        <v>1005</v>
      </c>
      <c r="C110" s="103" t="s">
        <v>758</v>
      </c>
      <c r="D110" s="104"/>
      <c r="E110" s="7" t="s">
        <v>335</v>
      </c>
      <c r="F110" s="40"/>
    </row>
    <row r="111" spans="1:6" ht="15">
      <c r="A111" s="6" t="s">
        <v>1011</v>
      </c>
      <c r="B111" s="6" t="s">
        <v>1012</v>
      </c>
      <c r="C111" s="103" t="s">
        <v>758</v>
      </c>
      <c r="D111" s="104"/>
      <c r="E111" s="7" t="s">
        <v>335</v>
      </c>
      <c r="F111" s="40"/>
    </row>
    <row r="112" spans="1:6" ht="15">
      <c r="A112" s="6" t="s">
        <v>1009</v>
      </c>
      <c r="B112" s="6" t="s">
        <v>1010</v>
      </c>
      <c r="C112" s="103" t="s">
        <v>758</v>
      </c>
      <c r="D112" s="104"/>
      <c r="E112" s="7" t="s">
        <v>335</v>
      </c>
      <c r="F112" s="40"/>
    </row>
    <row r="113" spans="1:6" ht="15">
      <c r="A113" s="37" t="s">
        <v>980</v>
      </c>
      <c r="B113" s="109" t="s">
        <v>1049</v>
      </c>
      <c r="C113" s="109"/>
      <c r="D113" s="109"/>
      <c r="E113" s="109"/>
      <c r="F113" s="110"/>
    </row>
    <row r="114" spans="1:6" ht="15">
      <c r="A114" s="2" t="s">
        <v>26</v>
      </c>
      <c r="B114" s="38" t="s">
        <v>982</v>
      </c>
      <c r="C114" s="101" t="s">
        <v>28</v>
      </c>
      <c r="D114" s="102"/>
      <c r="E114" s="38" t="s">
        <v>29</v>
      </c>
      <c r="F114" s="38" t="s">
        <v>30</v>
      </c>
    </row>
    <row r="115" spans="1:6" ht="240.75">
      <c r="A115" s="6" t="s">
        <v>1050</v>
      </c>
      <c r="B115" s="6" t="s">
        <v>1051</v>
      </c>
      <c r="C115" s="103" t="s">
        <v>758</v>
      </c>
      <c r="D115" s="104"/>
      <c r="E115" s="7" t="s">
        <v>335</v>
      </c>
      <c r="F115" s="40"/>
    </row>
    <row r="116" spans="1:6" ht="15">
      <c r="A116" s="6" t="s">
        <v>1004</v>
      </c>
      <c r="B116" s="6" t="s">
        <v>1005</v>
      </c>
      <c r="C116" s="103" t="s">
        <v>1052</v>
      </c>
      <c r="D116" s="104"/>
      <c r="E116" s="7" t="s">
        <v>44</v>
      </c>
      <c r="F116" s="40"/>
    </row>
    <row r="117" spans="1:6" ht="15">
      <c r="A117" s="6" t="s">
        <v>1011</v>
      </c>
      <c r="B117" s="6" t="s">
        <v>1012</v>
      </c>
      <c r="C117" s="103" t="s">
        <v>1053</v>
      </c>
      <c r="D117" s="104"/>
      <c r="E117" s="7" t="s">
        <v>335</v>
      </c>
      <c r="F117" s="40"/>
    </row>
    <row r="118" spans="1:6" ht="15">
      <c r="A118" s="6" t="s">
        <v>1009</v>
      </c>
      <c r="B118" s="6" t="s">
        <v>1010</v>
      </c>
      <c r="C118" s="103" t="s">
        <v>1054</v>
      </c>
      <c r="D118" s="104"/>
      <c r="E118" s="7" t="s">
        <v>150</v>
      </c>
      <c r="F118" s="40"/>
    </row>
    <row r="119" spans="1:6" ht="15">
      <c r="A119" s="37" t="s">
        <v>980</v>
      </c>
      <c r="B119" s="109" t="s">
        <v>1055</v>
      </c>
      <c r="C119" s="109"/>
      <c r="D119" s="109"/>
      <c r="E119" s="109"/>
      <c r="F119" s="110"/>
    </row>
    <row r="120" spans="1:6" ht="15">
      <c r="A120" s="2" t="s">
        <v>26</v>
      </c>
      <c r="B120" s="38" t="s">
        <v>982</v>
      </c>
      <c r="C120" s="101" t="s">
        <v>28</v>
      </c>
      <c r="D120" s="102"/>
      <c r="E120" s="38" t="s">
        <v>29</v>
      </c>
      <c r="F120" s="38" t="s">
        <v>30</v>
      </c>
    </row>
    <row r="121" spans="1:6" ht="15">
      <c r="A121" s="6" t="s">
        <v>1009</v>
      </c>
      <c r="B121" s="6" t="s">
        <v>1056</v>
      </c>
      <c r="C121" s="103" t="s">
        <v>1006</v>
      </c>
      <c r="D121" s="104"/>
      <c r="E121" s="7" t="s">
        <v>335</v>
      </c>
      <c r="F121" s="8">
        <v>8.5</v>
      </c>
    </row>
    <row r="122" spans="1:6" ht="15">
      <c r="A122" s="6" t="s">
        <v>1011</v>
      </c>
      <c r="B122" s="6" t="s">
        <v>1012</v>
      </c>
      <c r="C122" s="103" t="s">
        <v>1006</v>
      </c>
      <c r="D122" s="104"/>
      <c r="E122" s="7" t="s">
        <v>335</v>
      </c>
      <c r="F122" s="8">
        <v>9.85</v>
      </c>
    </row>
    <row r="123" spans="1:6" ht="15">
      <c r="A123" s="6" t="s">
        <v>1004</v>
      </c>
      <c r="B123" s="6" t="s">
        <v>1005</v>
      </c>
      <c r="C123" s="103" t="s">
        <v>1006</v>
      </c>
      <c r="D123" s="104"/>
      <c r="E123" s="7" t="s">
        <v>335</v>
      </c>
      <c r="F123" s="8">
        <v>9.5</v>
      </c>
    </row>
    <row r="124" spans="1:6" ht="132.75">
      <c r="A124" s="6" t="s">
        <v>1007</v>
      </c>
      <c r="B124" s="6" t="s">
        <v>1057</v>
      </c>
      <c r="C124" s="103" t="s">
        <v>1006</v>
      </c>
      <c r="D124" s="104"/>
      <c r="E124" s="7" t="s">
        <v>335</v>
      </c>
      <c r="F124" s="8">
        <v>9</v>
      </c>
    </row>
    <row r="125" spans="1:6" ht="15">
      <c r="A125" s="37" t="s">
        <v>980</v>
      </c>
      <c r="B125" s="109" t="s">
        <v>1058</v>
      </c>
      <c r="C125" s="109"/>
      <c r="D125" s="109"/>
      <c r="E125" s="109"/>
      <c r="F125" s="110"/>
    </row>
    <row r="126" spans="1:6" ht="15">
      <c r="A126" s="2" t="s">
        <v>26</v>
      </c>
      <c r="B126" s="38" t="s">
        <v>982</v>
      </c>
      <c r="C126" s="101" t="s">
        <v>28</v>
      </c>
      <c r="D126" s="102"/>
      <c r="E126" s="38" t="s">
        <v>29</v>
      </c>
      <c r="F126" s="38" t="s">
        <v>30</v>
      </c>
    </row>
    <row r="127" spans="1:6" ht="24.75">
      <c r="A127" s="6" t="s">
        <v>1007</v>
      </c>
      <c r="B127" s="6" t="s">
        <v>1059</v>
      </c>
      <c r="C127" s="103" t="s">
        <v>758</v>
      </c>
      <c r="D127" s="104"/>
      <c r="E127" s="7" t="s">
        <v>335</v>
      </c>
      <c r="F127" s="40"/>
    </row>
    <row r="128" spans="1:6" ht="15">
      <c r="A128" s="6" t="s">
        <v>1004</v>
      </c>
      <c r="B128" s="6" t="s">
        <v>1005</v>
      </c>
      <c r="C128" s="103" t="s">
        <v>758</v>
      </c>
      <c r="D128" s="104"/>
      <c r="E128" s="7" t="s">
        <v>335</v>
      </c>
      <c r="F128" s="40"/>
    </row>
    <row r="129" spans="1:6" ht="15">
      <c r="A129" s="6" t="s">
        <v>1011</v>
      </c>
      <c r="B129" s="6" t="s">
        <v>1012</v>
      </c>
      <c r="C129" s="103" t="s">
        <v>758</v>
      </c>
      <c r="D129" s="104"/>
      <c r="E129" s="7" t="s">
        <v>335</v>
      </c>
      <c r="F129" s="8">
        <v>9.5</v>
      </c>
    </row>
    <row r="130" spans="1:6" ht="15">
      <c r="A130" s="6" t="s">
        <v>1009</v>
      </c>
      <c r="B130" s="6" t="s">
        <v>1010</v>
      </c>
      <c r="C130" s="103" t="s">
        <v>758</v>
      </c>
      <c r="D130" s="104"/>
      <c r="E130" s="7" t="s">
        <v>335</v>
      </c>
      <c r="F130" s="8">
        <v>9</v>
      </c>
    </row>
    <row r="131" spans="1:6" ht="15">
      <c r="A131" s="37" t="s">
        <v>980</v>
      </c>
      <c r="B131" s="109" t="s">
        <v>1060</v>
      </c>
      <c r="C131" s="109"/>
      <c r="D131" s="109"/>
      <c r="E131" s="109"/>
      <c r="F131" s="110"/>
    </row>
    <row r="132" spans="1:6" ht="15">
      <c r="A132" s="2" t="s">
        <v>26</v>
      </c>
      <c r="B132" s="38" t="s">
        <v>982</v>
      </c>
      <c r="C132" s="101" t="s">
        <v>28</v>
      </c>
      <c r="D132" s="102"/>
      <c r="E132" s="38" t="s">
        <v>29</v>
      </c>
      <c r="F132" s="38" t="s">
        <v>30</v>
      </c>
    </row>
    <row r="133" spans="1:6" ht="15">
      <c r="A133" s="6" t="s">
        <v>1020</v>
      </c>
      <c r="B133" s="6" t="s">
        <v>1010</v>
      </c>
      <c r="C133" s="103" t="s">
        <v>1017</v>
      </c>
      <c r="D133" s="104"/>
      <c r="E133" s="7" t="s">
        <v>335</v>
      </c>
      <c r="F133" s="8">
        <v>9.71</v>
      </c>
    </row>
    <row r="134" spans="1:6" ht="24.75">
      <c r="A134" s="6" t="s">
        <v>1018</v>
      </c>
      <c r="B134" s="6" t="s">
        <v>1005</v>
      </c>
      <c r="C134" s="103" t="s">
        <v>1017</v>
      </c>
      <c r="D134" s="104"/>
      <c r="E134" s="7" t="s">
        <v>335</v>
      </c>
      <c r="F134" s="8">
        <v>8.1</v>
      </c>
    </row>
    <row r="135" spans="1:6" ht="240.75">
      <c r="A135" s="6" t="s">
        <v>1007</v>
      </c>
      <c r="B135" s="6" t="s">
        <v>1048</v>
      </c>
      <c r="C135" s="103" t="s">
        <v>1017</v>
      </c>
      <c r="D135" s="104"/>
      <c r="E135" s="7" t="s">
        <v>335</v>
      </c>
      <c r="F135" s="8">
        <v>8.1</v>
      </c>
    </row>
    <row r="136" spans="1:6" ht="15">
      <c r="A136" s="6" t="s">
        <v>1011</v>
      </c>
      <c r="B136" s="6" t="s">
        <v>1012</v>
      </c>
      <c r="C136" s="103" t="s">
        <v>1061</v>
      </c>
      <c r="D136" s="104"/>
      <c r="E136" s="7" t="s">
        <v>335</v>
      </c>
      <c r="F136" s="8">
        <v>9.1</v>
      </c>
    </row>
    <row r="137" spans="1:6" ht="15">
      <c r="A137" s="37" t="s">
        <v>980</v>
      </c>
      <c r="B137" s="109" t="s">
        <v>297</v>
      </c>
      <c r="C137" s="109"/>
      <c r="D137" s="109"/>
      <c r="E137" s="109"/>
      <c r="F137" s="110"/>
    </row>
    <row r="138" spans="1:6" ht="15">
      <c r="A138" s="2" t="s">
        <v>26</v>
      </c>
      <c r="B138" s="38" t="s">
        <v>982</v>
      </c>
      <c r="C138" s="101" t="s">
        <v>28</v>
      </c>
      <c r="D138" s="102"/>
      <c r="E138" s="38" t="s">
        <v>29</v>
      </c>
      <c r="F138" s="38" t="s">
        <v>30</v>
      </c>
    </row>
    <row r="139" spans="1:6" ht="15">
      <c r="A139" s="6" t="s">
        <v>1009</v>
      </c>
      <c r="B139" s="6" t="s">
        <v>1010</v>
      </c>
      <c r="C139" s="103" t="s">
        <v>758</v>
      </c>
      <c r="D139" s="104"/>
      <c r="E139" s="7" t="s">
        <v>335</v>
      </c>
      <c r="F139" s="8">
        <v>8</v>
      </c>
    </row>
    <row r="140" spans="1:6" ht="240.75">
      <c r="A140" s="6" t="s">
        <v>1007</v>
      </c>
      <c r="B140" s="6" t="s">
        <v>1008</v>
      </c>
      <c r="C140" s="103" t="s">
        <v>758</v>
      </c>
      <c r="D140" s="104"/>
      <c r="E140" s="7" t="s">
        <v>335</v>
      </c>
      <c r="F140" s="8">
        <v>8</v>
      </c>
    </row>
    <row r="141" spans="1:6" ht="15">
      <c r="A141" s="6" t="s">
        <v>1004</v>
      </c>
      <c r="B141" s="6" t="s">
        <v>1005</v>
      </c>
      <c r="C141" s="103" t="s">
        <v>758</v>
      </c>
      <c r="D141" s="104"/>
      <c r="E141" s="7" t="s">
        <v>335</v>
      </c>
      <c r="F141" s="8">
        <v>8</v>
      </c>
    </row>
    <row r="142" spans="1:6" ht="15">
      <c r="A142" s="6" t="s">
        <v>1011</v>
      </c>
      <c r="B142" s="6" t="s">
        <v>1012</v>
      </c>
      <c r="C142" s="103" t="s">
        <v>758</v>
      </c>
      <c r="D142" s="104"/>
      <c r="E142" s="7" t="s">
        <v>335</v>
      </c>
      <c r="F142" s="8">
        <v>8</v>
      </c>
    </row>
    <row r="143" spans="1:6" ht="15">
      <c r="A143" s="37" t="s">
        <v>980</v>
      </c>
      <c r="B143" s="109" t="s">
        <v>47</v>
      </c>
      <c r="C143" s="109"/>
      <c r="D143" s="109"/>
      <c r="E143" s="109"/>
      <c r="F143" s="110"/>
    </row>
    <row r="144" spans="1:6" ht="15">
      <c r="A144" s="2" t="s">
        <v>26</v>
      </c>
      <c r="B144" s="38" t="s">
        <v>982</v>
      </c>
      <c r="C144" s="101" t="s">
        <v>28</v>
      </c>
      <c r="D144" s="102"/>
      <c r="E144" s="38" t="s">
        <v>29</v>
      </c>
      <c r="F144" s="38" t="s">
        <v>30</v>
      </c>
    </row>
    <row r="145" spans="1:6" ht="15">
      <c r="A145" s="6" t="s">
        <v>1020</v>
      </c>
      <c r="B145" s="6" t="s">
        <v>1010</v>
      </c>
      <c r="C145" s="103" t="s">
        <v>1006</v>
      </c>
      <c r="D145" s="104"/>
      <c r="E145" s="7" t="s">
        <v>335</v>
      </c>
      <c r="F145" s="40"/>
    </row>
    <row r="146" spans="1:6" ht="15">
      <c r="A146" s="37" t="s">
        <v>980</v>
      </c>
      <c r="B146" s="109" t="s">
        <v>206</v>
      </c>
      <c r="C146" s="109"/>
      <c r="D146" s="109"/>
      <c r="E146" s="109"/>
      <c r="F146" s="110"/>
    </row>
    <row r="147" spans="1:6" ht="15">
      <c r="A147" s="2" t="s">
        <v>26</v>
      </c>
      <c r="B147" s="38" t="s">
        <v>982</v>
      </c>
      <c r="C147" s="101" t="s">
        <v>28</v>
      </c>
      <c r="D147" s="102"/>
      <c r="E147" s="38" t="s">
        <v>29</v>
      </c>
      <c r="F147" s="38" t="s">
        <v>30</v>
      </c>
    </row>
    <row r="148" spans="1:6" ht="15">
      <c r="A148" s="6" t="s">
        <v>1040</v>
      </c>
      <c r="B148" s="6" t="s">
        <v>1062</v>
      </c>
      <c r="C148" s="103" t="s">
        <v>758</v>
      </c>
      <c r="D148" s="104"/>
      <c r="E148" s="7" t="s">
        <v>335</v>
      </c>
      <c r="F148" s="40"/>
    </row>
    <row r="149" spans="1:6" ht="15">
      <c r="A149" s="6" t="s">
        <v>1063</v>
      </c>
      <c r="B149" s="6" t="s">
        <v>1064</v>
      </c>
      <c r="C149" s="103" t="s">
        <v>758</v>
      </c>
      <c r="D149" s="104"/>
      <c r="E149" s="7" t="s">
        <v>335</v>
      </c>
      <c r="F149" s="40"/>
    </row>
    <row r="150" spans="1:6" ht="240.75">
      <c r="A150" s="6" t="s">
        <v>1065</v>
      </c>
      <c r="B150" s="6" t="s">
        <v>1066</v>
      </c>
      <c r="C150" s="103" t="s">
        <v>758</v>
      </c>
      <c r="D150" s="104"/>
      <c r="E150" s="7" t="s">
        <v>335</v>
      </c>
      <c r="F150" s="40"/>
    </row>
    <row r="151" spans="1:6" ht="15">
      <c r="A151" s="6" t="s">
        <v>1020</v>
      </c>
      <c r="B151" s="6" t="s">
        <v>1067</v>
      </c>
      <c r="C151" s="103" t="s">
        <v>758</v>
      </c>
      <c r="D151" s="104"/>
      <c r="E151" s="7" t="s">
        <v>335</v>
      </c>
      <c r="F151" s="40"/>
    </row>
    <row r="152" spans="1:6" ht="15">
      <c r="A152" s="37" t="s">
        <v>980</v>
      </c>
      <c r="B152" s="109" t="s">
        <v>229</v>
      </c>
      <c r="C152" s="109"/>
      <c r="D152" s="109"/>
      <c r="E152" s="109"/>
      <c r="F152" s="110"/>
    </row>
    <row r="153" spans="1:6" ht="15">
      <c r="A153" s="2" t="s">
        <v>26</v>
      </c>
      <c r="B153" s="38" t="s">
        <v>982</v>
      </c>
      <c r="C153" s="101" t="s">
        <v>28</v>
      </c>
      <c r="D153" s="102"/>
      <c r="E153" s="38" t="s">
        <v>29</v>
      </c>
      <c r="F153" s="38" t="s">
        <v>30</v>
      </c>
    </row>
    <row r="154" spans="1:6" ht="15">
      <c r="A154" s="6" t="s">
        <v>1011</v>
      </c>
      <c r="B154" s="6" t="s">
        <v>1012</v>
      </c>
      <c r="C154" s="103" t="s">
        <v>1006</v>
      </c>
      <c r="D154" s="104"/>
      <c r="E154" s="7" t="s">
        <v>335</v>
      </c>
      <c r="F154" s="40"/>
    </row>
    <row r="155" spans="1:6" ht="15">
      <c r="A155" s="6" t="s">
        <v>1004</v>
      </c>
      <c r="B155" s="6" t="s">
        <v>1005</v>
      </c>
      <c r="C155" s="103" t="s">
        <v>1006</v>
      </c>
      <c r="D155" s="104"/>
      <c r="E155" s="7" t="s">
        <v>335</v>
      </c>
      <c r="F155" s="40"/>
    </row>
    <row r="156" spans="1:6" ht="15">
      <c r="A156" s="6" t="s">
        <v>1009</v>
      </c>
      <c r="B156" s="6" t="s">
        <v>1010</v>
      </c>
      <c r="C156" s="103" t="s">
        <v>1006</v>
      </c>
      <c r="D156" s="104"/>
      <c r="E156" s="7" t="s">
        <v>335</v>
      </c>
      <c r="F156" s="40"/>
    </row>
    <row r="157" spans="1:6" ht="36.75">
      <c r="A157" s="6" t="s">
        <v>1007</v>
      </c>
      <c r="B157" s="6" t="s">
        <v>1068</v>
      </c>
      <c r="C157" s="103" t="s">
        <v>1006</v>
      </c>
      <c r="D157" s="104"/>
      <c r="E157" s="7" t="s">
        <v>335</v>
      </c>
      <c r="F157" s="40"/>
    </row>
    <row r="158" spans="1:6" ht="15">
      <c r="A158" s="37" t="s">
        <v>980</v>
      </c>
      <c r="B158" s="109" t="s">
        <v>981</v>
      </c>
      <c r="C158" s="109"/>
      <c r="D158" s="109"/>
      <c r="E158" s="109"/>
      <c r="F158" s="110"/>
    </row>
    <row r="159" spans="1:6" ht="15">
      <c r="A159" s="2" t="s">
        <v>26</v>
      </c>
      <c r="B159" s="38" t="s">
        <v>982</v>
      </c>
      <c r="C159" s="101" t="s">
        <v>28</v>
      </c>
      <c r="D159" s="102"/>
      <c r="E159" s="38" t="s">
        <v>29</v>
      </c>
      <c r="F159" s="38" t="s">
        <v>30</v>
      </c>
    </row>
    <row r="160" spans="1:6" ht="240.75">
      <c r="A160" s="6" t="s">
        <v>1007</v>
      </c>
      <c r="B160" s="6" t="s">
        <v>1069</v>
      </c>
      <c r="C160" s="103" t="s">
        <v>43</v>
      </c>
      <c r="D160" s="104"/>
      <c r="E160" s="7" t="s">
        <v>150</v>
      </c>
      <c r="F160" s="8">
        <v>100</v>
      </c>
    </row>
    <row r="161" spans="1:6" ht="15">
      <c r="A161" s="6" t="s">
        <v>1004</v>
      </c>
      <c r="B161" s="6" t="s">
        <v>1005</v>
      </c>
      <c r="C161" s="103" t="s">
        <v>758</v>
      </c>
      <c r="D161" s="104"/>
      <c r="E161" s="7" t="s">
        <v>335</v>
      </c>
      <c r="F161" s="8">
        <v>100</v>
      </c>
    </row>
    <row r="162" spans="1:6" ht="15">
      <c r="A162" s="6" t="s">
        <v>1011</v>
      </c>
      <c r="B162" s="6" t="s">
        <v>1012</v>
      </c>
      <c r="C162" s="103" t="s">
        <v>758</v>
      </c>
      <c r="D162" s="104"/>
      <c r="E162" s="7" t="s">
        <v>335</v>
      </c>
      <c r="F162" s="8">
        <v>100</v>
      </c>
    </row>
    <row r="163" spans="1:6" ht="15">
      <c r="A163" s="6" t="s">
        <v>1020</v>
      </c>
      <c r="B163" s="6" t="s">
        <v>1010</v>
      </c>
      <c r="C163" s="103" t="s">
        <v>758</v>
      </c>
      <c r="D163" s="104"/>
      <c r="E163" s="7" t="s">
        <v>335</v>
      </c>
      <c r="F163" s="8">
        <v>100</v>
      </c>
    </row>
    <row r="164" spans="1:6" ht="15">
      <c r="A164" s="37" t="s">
        <v>980</v>
      </c>
      <c r="B164" s="109" t="s">
        <v>1070</v>
      </c>
      <c r="C164" s="109"/>
      <c r="D164" s="109"/>
      <c r="E164" s="109"/>
      <c r="F164" s="110"/>
    </row>
    <row r="165" spans="1:6" ht="15">
      <c r="A165" s="2" t="s">
        <v>26</v>
      </c>
      <c r="B165" s="38" t="s">
        <v>982</v>
      </c>
      <c r="C165" s="101" t="s">
        <v>28</v>
      </c>
      <c r="D165" s="102"/>
      <c r="E165" s="38" t="s">
        <v>29</v>
      </c>
      <c r="F165" s="38" t="s">
        <v>30</v>
      </c>
    </row>
    <row r="166" spans="1:6" ht="180.75">
      <c r="A166" s="6" t="s">
        <v>1007</v>
      </c>
      <c r="B166" s="6" t="s">
        <v>1071</v>
      </c>
      <c r="C166" s="103" t="s">
        <v>758</v>
      </c>
      <c r="D166" s="104"/>
      <c r="E166" s="7" t="s">
        <v>335</v>
      </c>
      <c r="F166" s="8">
        <v>8.59</v>
      </c>
    </row>
    <row r="167" spans="1:6" ht="15">
      <c r="A167" s="6" t="s">
        <v>1009</v>
      </c>
      <c r="B167" s="6" t="s">
        <v>1072</v>
      </c>
      <c r="C167" s="103" t="s">
        <v>758</v>
      </c>
      <c r="D167" s="104"/>
      <c r="E167" s="7" t="s">
        <v>335</v>
      </c>
      <c r="F167" s="8">
        <v>9.7</v>
      </c>
    </row>
    <row r="168" spans="1:6" ht="15">
      <c r="A168" s="6" t="s">
        <v>1004</v>
      </c>
      <c r="B168" s="6" t="s">
        <v>1005</v>
      </c>
      <c r="C168" s="103" t="s">
        <v>758</v>
      </c>
      <c r="D168" s="104"/>
      <c r="E168" s="7" t="s">
        <v>335</v>
      </c>
      <c r="F168" s="8">
        <v>10</v>
      </c>
    </row>
    <row r="169" spans="1:6" ht="15">
      <c r="A169" s="6" t="s">
        <v>1011</v>
      </c>
      <c r="B169" s="6" t="s">
        <v>1012</v>
      </c>
      <c r="C169" s="103" t="s">
        <v>758</v>
      </c>
      <c r="D169" s="104"/>
      <c r="E169" s="7" t="s">
        <v>335</v>
      </c>
      <c r="F169" s="8">
        <v>9.2</v>
      </c>
    </row>
    <row r="170" spans="1:6" ht="15">
      <c r="A170" s="37" t="s">
        <v>980</v>
      </c>
      <c r="B170" s="109" t="s">
        <v>317</v>
      </c>
      <c r="C170" s="109"/>
      <c r="D170" s="109"/>
      <c r="E170" s="109"/>
      <c r="F170" s="110"/>
    </row>
    <row r="171" spans="1:6" ht="15">
      <c r="A171" s="2" t="s">
        <v>26</v>
      </c>
      <c r="B171" s="38" t="s">
        <v>982</v>
      </c>
      <c r="C171" s="101" t="s">
        <v>28</v>
      </c>
      <c r="D171" s="102"/>
      <c r="E171" s="38" t="s">
        <v>29</v>
      </c>
      <c r="F171" s="38" t="s">
        <v>30</v>
      </c>
    </row>
    <row r="172" spans="1:6" ht="180.75">
      <c r="A172" s="6" t="s">
        <v>1007</v>
      </c>
      <c r="B172" s="6" t="s">
        <v>1071</v>
      </c>
      <c r="C172" s="103" t="s">
        <v>758</v>
      </c>
      <c r="D172" s="104"/>
      <c r="E172" s="7" t="s">
        <v>335</v>
      </c>
      <c r="F172" s="8">
        <v>8.59</v>
      </c>
    </row>
    <row r="173" spans="1:6" ht="15">
      <c r="A173" s="6" t="s">
        <v>1009</v>
      </c>
      <c r="B173" s="6" t="s">
        <v>1072</v>
      </c>
      <c r="C173" s="103" t="s">
        <v>758</v>
      </c>
      <c r="D173" s="104"/>
      <c r="E173" s="7" t="s">
        <v>335</v>
      </c>
      <c r="F173" s="8">
        <v>9.7</v>
      </c>
    </row>
    <row r="174" spans="1:6" ht="15">
      <c r="A174" s="6" t="s">
        <v>1004</v>
      </c>
      <c r="B174" s="6" t="s">
        <v>1005</v>
      </c>
      <c r="C174" s="103" t="s">
        <v>758</v>
      </c>
      <c r="D174" s="104"/>
      <c r="E174" s="7" t="s">
        <v>335</v>
      </c>
      <c r="F174" s="8">
        <v>10</v>
      </c>
    </row>
    <row r="175" spans="1:6" ht="15">
      <c r="A175" s="6" t="s">
        <v>1011</v>
      </c>
      <c r="B175" s="6" t="s">
        <v>1012</v>
      </c>
      <c r="C175" s="103" t="s">
        <v>758</v>
      </c>
      <c r="D175" s="104"/>
      <c r="E175" s="7" t="s">
        <v>335</v>
      </c>
      <c r="F175" s="8">
        <v>920</v>
      </c>
    </row>
    <row r="176" spans="1:6" ht="15">
      <c r="A176" s="37" t="s">
        <v>980</v>
      </c>
      <c r="B176" s="109" t="s">
        <v>1073</v>
      </c>
      <c r="C176" s="109"/>
      <c r="D176" s="109"/>
      <c r="E176" s="109"/>
      <c r="F176" s="110"/>
    </row>
    <row r="177" spans="1:6" ht="15">
      <c r="A177" s="2" t="s">
        <v>26</v>
      </c>
      <c r="B177" s="38" t="s">
        <v>982</v>
      </c>
      <c r="C177" s="101" t="s">
        <v>28</v>
      </c>
      <c r="D177" s="102"/>
      <c r="E177" s="38" t="s">
        <v>29</v>
      </c>
      <c r="F177" s="38" t="s">
        <v>30</v>
      </c>
    </row>
    <row r="178" spans="1:6" ht="15">
      <c r="A178" s="6" t="s">
        <v>1011</v>
      </c>
      <c r="B178" s="6" t="s">
        <v>1012</v>
      </c>
      <c r="C178" s="103" t="s">
        <v>1074</v>
      </c>
      <c r="D178" s="104"/>
      <c r="E178" s="7" t="s">
        <v>335</v>
      </c>
      <c r="F178" s="8">
        <v>10</v>
      </c>
    </row>
    <row r="179" spans="1:6" ht="15">
      <c r="A179" s="6" t="s">
        <v>1009</v>
      </c>
      <c r="B179" s="6" t="s">
        <v>1075</v>
      </c>
      <c r="C179" s="103" t="s">
        <v>1074</v>
      </c>
      <c r="D179" s="104"/>
      <c r="E179" s="7" t="s">
        <v>335</v>
      </c>
      <c r="F179" s="8">
        <v>8.55</v>
      </c>
    </row>
    <row r="180" spans="1:6" ht="15">
      <c r="A180" s="6" t="s">
        <v>1004</v>
      </c>
      <c r="B180" s="6" t="s">
        <v>1005</v>
      </c>
      <c r="C180" s="103" t="s">
        <v>1006</v>
      </c>
      <c r="D180" s="104"/>
      <c r="E180" s="7" t="s">
        <v>335</v>
      </c>
      <c r="F180" s="8">
        <v>9.8</v>
      </c>
    </row>
    <row r="181" spans="1:6" ht="24.75">
      <c r="A181" s="6" t="s">
        <v>1007</v>
      </c>
      <c r="B181" s="6" t="s">
        <v>1076</v>
      </c>
      <c r="C181" s="103" t="s">
        <v>1006</v>
      </c>
      <c r="D181" s="104"/>
      <c r="E181" s="7" t="s">
        <v>335</v>
      </c>
      <c r="F181" s="8">
        <v>9.67</v>
      </c>
    </row>
    <row r="182" spans="1:6" ht="15">
      <c r="A182" s="105"/>
      <c r="B182" s="105"/>
      <c r="C182" s="105"/>
      <c r="D182" s="105"/>
      <c r="E182" s="105"/>
      <c r="F182" s="105"/>
    </row>
    <row r="183" spans="1:6" ht="48" customHeight="1">
      <c r="A183" s="59" t="s">
        <v>985</v>
      </c>
      <c r="B183" s="59"/>
      <c r="C183" s="59"/>
      <c r="D183" s="59"/>
      <c r="E183" s="59"/>
      <c r="F183" s="59"/>
    </row>
  </sheetData>
  <sheetProtection/>
  <mergeCells count="184">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C33:D33"/>
    <mergeCell ref="C34:D34"/>
    <mergeCell ref="B35:F35"/>
    <mergeCell ref="C36:D36"/>
    <mergeCell ref="C37:D37"/>
    <mergeCell ref="C38:D38"/>
    <mergeCell ref="C39:D39"/>
    <mergeCell ref="C40:D40"/>
    <mergeCell ref="B41:F41"/>
    <mergeCell ref="C42:D42"/>
    <mergeCell ref="C43:D43"/>
    <mergeCell ref="C44:D44"/>
    <mergeCell ref="C45:D45"/>
    <mergeCell ref="C46:D46"/>
    <mergeCell ref="B47:F47"/>
    <mergeCell ref="C48:D48"/>
    <mergeCell ref="C49:D49"/>
    <mergeCell ref="C50:D50"/>
    <mergeCell ref="C51:D51"/>
    <mergeCell ref="C52:D52"/>
    <mergeCell ref="B53:F53"/>
    <mergeCell ref="C54:D54"/>
    <mergeCell ref="C55:D55"/>
    <mergeCell ref="C56:D56"/>
    <mergeCell ref="C57:D57"/>
    <mergeCell ref="C58:D58"/>
    <mergeCell ref="B59:F59"/>
    <mergeCell ref="C60:D60"/>
    <mergeCell ref="C61:D61"/>
    <mergeCell ref="C62:D62"/>
    <mergeCell ref="C63:D63"/>
    <mergeCell ref="C64:D64"/>
    <mergeCell ref="B65:F65"/>
    <mergeCell ref="C66:D66"/>
    <mergeCell ref="C67:D67"/>
    <mergeCell ref="C68:D68"/>
    <mergeCell ref="C69:D69"/>
    <mergeCell ref="C70:D70"/>
    <mergeCell ref="B71:F71"/>
    <mergeCell ref="C72:D72"/>
    <mergeCell ref="C73:D73"/>
    <mergeCell ref="C74:D74"/>
    <mergeCell ref="C75:D75"/>
    <mergeCell ref="C76:D76"/>
    <mergeCell ref="B77:F77"/>
    <mergeCell ref="C78:D78"/>
    <mergeCell ref="C79:D79"/>
    <mergeCell ref="C80:D80"/>
    <mergeCell ref="C81:D81"/>
    <mergeCell ref="C82:D82"/>
    <mergeCell ref="B83:F83"/>
    <mergeCell ref="C84:D84"/>
    <mergeCell ref="C85:D85"/>
    <mergeCell ref="C86:D86"/>
    <mergeCell ref="C87:D87"/>
    <mergeCell ref="C88:D88"/>
    <mergeCell ref="B89:F89"/>
    <mergeCell ref="C90:D90"/>
    <mergeCell ref="C91:D91"/>
    <mergeCell ref="C92:D92"/>
    <mergeCell ref="C93:D93"/>
    <mergeCell ref="C94:D94"/>
    <mergeCell ref="B95:F95"/>
    <mergeCell ref="C96:D96"/>
    <mergeCell ref="C97:D97"/>
    <mergeCell ref="C98:D98"/>
    <mergeCell ref="C99:D99"/>
    <mergeCell ref="C100:D100"/>
    <mergeCell ref="B101:F101"/>
    <mergeCell ref="C102:D102"/>
    <mergeCell ref="C103:D103"/>
    <mergeCell ref="C104:D104"/>
    <mergeCell ref="C105:D105"/>
    <mergeCell ref="C106:D106"/>
    <mergeCell ref="B107:F107"/>
    <mergeCell ref="C108:D108"/>
    <mergeCell ref="C109:D109"/>
    <mergeCell ref="C110:D110"/>
    <mergeCell ref="C111:D111"/>
    <mergeCell ref="C112:D112"/>
    <mergeCell ref="B113:F113"/>
    <mergeCell ref="C114:D114"/>
    <mergeCell ref="C115:D115"/>
    <mergeCell ref="C116:D116"/>
    <mergeCell ref="C117:D117"/>
    <mergeCell ref="C118:D118"/>
    <mergeCell ref="B119:F119"/>
    <mergeCell ref="C120:D120"/>
    <mergeCell ref="C121:D121"/>
    <mergeCell ref="C122:D122"/>
    <mergeCell ref="C123:D123"/>
    <mergeCell ref="C124:D124"/>
    <mergeCell ref="B125:F125"/>
    <mergeCell ref="C126:D126"/>
    <mergeCell ref="C127:D127"/>
    <mergeCell ref="C128:D128"/>
    <mergeCell ref="C129:D129"/>
    <mergeCell ref="C130:D130"/>
    <mergeCell ref="B131:F131"/>
    <mergeCell ref="C132:D132"/>
    <mergeCell ref="C133:D133"/>
    <mergeCell ref="C134:D134"/>
    <mergeCell ref="C135:D135"/>
    <mergeCell ref="C136:D136"/>
    <mergeCell ref="B137:F137"/>
    <mergeCell ref="C138:D138"/>
    <mergeCell ref="C139:D139"/>
    <mergeCell ref="C140:D140"/>
    <mergeCell ref="C141:D141"/>
    <mergeCell ref="C142:D142"/>
    <mergeCell ref="B143:F143"/>
    <mergeCell ref="C144:D144"/>
    <mergeCell ref="C145:D145"/>
    <mergeCell ref="B146:F146"/>
    <mergeCell ref="C147:D147"/>
    <mergeCell ref="C148:D148"/>
    <mergeCell ref="C149:D149"/>
    <mergeCell ref="C150:D150"/>
    <mergeCell ref="C151:D151"/>
    <mergeCell ref="B152:F152"/>
    <mergeCell ref="C153:D153"/>
    <mergeCell ref="C154:D154"/>
    <mergeCell ref="C155:D155"/>
    <mergeCell ref="C156:D156"/>
    <mergeCell ref="C157:D157"/>
    <mergeCell ref="B158:F158"/>
    <mergeCell ref="C159:D159"/>
    <mergeCell ref="C160:D160"/>
    <mergeCell ref="C161:D161"/>
    <mergeCell ref="C162:D162"/>
    <mergeCell ref="C163:D163"/>
    <mergeCell ref="B164:F164"/>
    <mergeCell ref="C165:D165"/>
    <mergeCell ref="C166:D166"/>
    <mergeCell ref="C167:D167"/>
    <mergeCell ref="C168:D168"/>
    <mergeCell ref="C169:D169"/>
    <mergeCell ref="B170:F170"/>
    <mergeCell ref="C171:D171"/>
    <mergeCell ref="C172:D172"/>
    <mergeCell ref="C173:D173"/>
    <mergeCell ref="C180:D180"/>
    <mergeCell ref="C181:D181"/>
    <mergeCell ref="A182:F182"/>
    <mergeCell ref="A183:F183"/>
    <mergeCell ref="C174:D174"/>
    <mergeCell ref="C175:D175"/>
    <mergeCell ref="B176:F176"/>
    <mergeCell ref="C177:D177"/>
    <mergeCell ref="C178:D178"/>
    <mergeCell ref="C179:D17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F6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76</v>
      </c>
      <c r="C4" s="88"/>
      <c r="D4" s="88"/>
      <c r="E4" s="88"/>
      <c r="F4" s="89"/>
    </row>
    <row r="5" spans="1:6" ht="15">
      <c r="A5" s="1" t="s">
        <v>4</v>
      </c>
      <c r="B5" s="87" t="s">
        <v>5</v>
      </c>
      <c r="C5" s="88"/>
      <c r="D5" s="88"/>
      <c r="E5" s="88"/>
      <c r="F5" s="89"/>
    </row>
    <row r="6" spans="1:6" ht="15">
      <c r="A6" s="1" t="s">
        <v>6</v>
      </c>
      <c r="B6" s="87" t="s">
        <v>77</v>
      </c>
      <c r="C6" s="88"/>
      <c r="D6" s="88"/>
      <c r="E6" s="88"/>
      <c r="F6" s="89"/>
    </row>
    <row r="7" spans="1:6" ht="15">
      <c r="A7" s="1" t="s">
        <v>8</v>
      </c>
      <c r="B7" s="90" t="s">
        <v>797</v>
      </c>
      <c r="C7" s="91"/>
      <c r="D7" s="91"/>
      <c r="E7" s="91"/>
      <c r="F7" s="92"/>
    </row>
    <row r="8" spans="1:6" ht="15">
      <c r="A8" s="93" t="s">
        <v>9</v>
      </c>
      <c r="B8" s="94"/>
      <c r="C8" s="94"/>
      <c r="D8" s="94"/>
      <c r="E8" s="95"/>
      <c r="F8" s="10">
        <v>19.782629</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3"/>
      <c r="B17" s="69"/>
      <c r="C17" s="69"/>
      <c r="D17" s="69"/>
      <c r="E17" s="69"/>
      <c r="F17" s="70"/>
    </row>
    <row r="18" spans="1:6" ht="16.5">
      <c r="A18" s="60" t="s">
        <v>18</v>
      </c>
      <c r="B18" s="61"/>
      <c r="C18" s="61"/>
      <c r="D18" s="61"/>
      <c r="E18" s="61"/>
      <c r="F18" s="62"/>
    </row>
    <row r="19" spans="1:6" ht="15">
      <c r="A19" s="71" t="s">
        <v>19</v>
      </c>
      <c r="B19" s="72"/>
      <c r="C19" s="72"/>
      <c r="D19" s="72"/>
      <c r="E19" s="72"/>
      <c r="F19" s="73"/>
    </row>
    <row r="20" spans="1:6" ht="15">
      <c r="A20" s="74" t="s">
        <v>20</v>
      </c>
      <c r="B20" s="75"/>
      <c r="C20" s="75"/>
      <c r="D20" s="75"/>
      <c r="E20" s="75"/>
      <c r="F20" s="76"/>
    </row>
    <row r="21" spans="1:6" ht="15">
      <c r="A21" s="77" t="s">
        <v>21</v>
      </c>
      <c r="B21" s="78"/>
      <c r="C21" s="78"/>
      <c r="D21" s="78"/>
      <c r="E21" s="78"/>
      <c r="F21" s="79"/>
    </row>
    <row r="22" spans="1:6" ht="15">
      <c r="A22" s="80" t="s">
        <v>78</v>
      </c>
      <c r="B22" s="81"/>
      <c r="C22" s="81"/>
      <c r="D22" s="81"/>
      <c r="E22" s="81"/>
      <c r="F22" s="82"/>
    </row>
    <row r="23" spans="1:6" ht="16.5">
      <c r="A23" s="60" t="s">
        <v>23</v>
      </c>
      <c r="B23" s="61"/>
      <c r="C23" s="61"/>
      <c r="D23" s="61"/>
      <c r="E23" s="61"/>
      <c r="F23" s="62"/>
    </row>
    <row r="24" spans="1:6" ht="15">
      <c r="A24" s="56" t="s">
        <v>24</v>
      </c>
      <c r="B24" s="57"/>
      <c r="C24" s="57"/>
      <c r="D24" s="57"/>
      <c r="E24" s="57"/>
      <c r="F24" s="58"/>
    </row>
    <row r="25" spans="1:6" ht="15">
      <c r="A25" s="2" t="s">
        <v>25</v>
      </c>
      <c r="B25" s="2" t="s">
        <v>26</v>
      </c>
      <c r="C25" s="2" t="s">
        <v>27</v>
      </c>
      <c r="D25" s="2" t="s">
        <v>28</v>
      </c>
      <c r="E25" s="2" t="s">
        <v>29</v>
      </c>
      <c r="F25" s="2" t="s">
        <v>30</v>
      </c>
    </row>
    <row r="26" spans="1:6" ht="51.75" customHeight="1">
      <c r="A26" s="63" t="s">
        <v>79</v>
      </c>
      <c r="B26" s="4" t="s">
        <v>31</v>
      </c>
      <c r="C26" s="63" t="s">
        <v>80</v>
      </c>
      <c r="D26" s="67" t="s">
        <v>81</v>
      </c>
      <c r="E26" s="67" t="s">
        <v>56</v>
      </c>
      <c r="F26" s="63"/>
    </row>
    <row r="27" spans="1:6" ht="51.75" customHeight="1">
      <c r="A27" s="64"/>
      <c r="B27" s="5" t="s">
        <v>82</v>
      </c>
      <c r="C27" s="64"/>
      <c r="D27" s="68"/>
      <c r="E27" s="68"/>
      <c r="F27" s="64"/>
    </row>
    <row r="28" spans="1:6" ht="15">
      <c r="A28" s="56" t="s">
        <v>38</v>
      </c>
      <c r="B28" s="57"/>
      <c r="C28" s="57"/>
      <c r="D28" s="57"/>
      <c r="E28" s="57"/>
      <c r="F28" s="58"/>
    </row>
    <row r="29" spans="1:6" ht="15">
      <c r="A29" s="2" t="s">
        <v>25</v>
      </c>
      <c r="B29" s="2" t="s">
        <v>26</v>
      </c>
      <c r="C29" s="2" t="s">
        <v>27</v>
      </c>
      <c r="D29" s="2" t="s">
        <v>28</v>
      </c>
      <c r="E29" s="2" t="s">
        <v>29</v>
      </c>
      <c r="F29" s="2" t="s">
        <v>30</v>
      </c>
    </row>
    <row r="30" spans="1:6" ht="24.75">
      <c r="A30" s="6" t="s">
        <v>83</v>
      </c>
      <c r="B30" s="6" t="s">
        <v>84</v>
      </c>
      <c r="C30" s="6" t="s">
        <v>85</v>
      </c>
      <c r="D30" s="7" t="s">
        <v>43</v>
      </c>
      <c r="E30" s="7" t="s">
        <v>41</v>
      </c>
      <c r="F30" s="8">
        <v>100</v>
      </c>
    </row>
    <row r="31" spans="1:6" ht="15">
      <c r="A31" s="56" t="s">
        <v>40</v>
      </c>
      <c r="B31" s="57"/>
      <c r="C31" s="57"/>
      <c r="D31" s="57"/>
      <c r="E31" s="57"/>
      <c r="F31" s="58"/>
    </row>
    <row r="32" spans="1:6" ht="15">
      <c r="A32" s="2" t="s">
        <v>25</v>
      </c>
      <c r="B32" s="2" t="s">
        <v>26</v>
      </c>
      <c r="C32" s="2" t="s">
        <v>27</v>
      </c>
      <c r="D32" s="2" t="s">
        <v>28</v>
      </c>
      <c r="E32" s="2" t="s">
        <v>29</v>
      </c>
      <c r="F32" s="2" t="s">
        <v>30</v>
      </c>
    </row>
    <row r="33" spans="1:6" ht="24.75">
      <c r="A33" s="6" t="s">
        <v>86</v>
      </c>
      <c r="B33" s="6" t="s">
        <v>87</v>
      </c>
      <c r="C33" s="6" t="s">
        <v>88</v>
      </c>
      <c r="D33" s="7" t="s">
        <v>43</v>
      </c>
      <c r="E33" s="7" t="s">
        <v>41</v>
      </c>
      <c r="F33" s="8">
        <v>100</v>
      </c>
    </row>
    <row r="34" spans="1:6" ht="15">
      <c r="A34" s="56" t="s">
        <v>42</v>
      </c>
      <c r="B34" s="57"/>
      <c r="C34" s="57"/>
      <c r="D34" s="57"/>
      <c r="E34" s="57"/>
      <c r="F34" s="58"/>
    </row>
    <row r="35" spans="1:6" ht="15">
      <c r="A35" s="2" t="s">
        <v>25</v>
      </c>
      <c r="B35" s="2" t="s">
        <v>26</v>
      </c>
      <c r="C35" s="2" t="s">
        <v>27</v>
      </c>
      <c r="D35" s="2" t="s">
        <v>28</v>
      </c>
      <c r="E35" s="2" t="s">
        <v>29</v>
      </c>
      <c r="F35" s="2" t="s">
        <v>30</v>
      </c>
    </row>
    <row r="36" spans="1:6" ht="15">
      <c r="A36" s="6" t="s">
        <v>89</v>
      </c>
      <c r="B36" s="6" t="s">
        <v>90</v>
      </c>
      <c r="C36" s="6" t="s">
        <v>91</v>
      </c>
      <c r="D36" s="7" t="s">
        <v>92</v>
      </c>
      <c r="E36" s="7" t="s">
        <v>93</v>
      </c>
      <c r="F36" s="8">
        <v>1292</v>
      </c>
    </row>
    <row r="37" spans="1:6" ht="15">
      <c r="A37" s="6" t="s">
        <v>89</v>
      </c>
      <c r="B37" s="6" t="s">
        <v>94</v>
      </c>
      <c r="C37" s="6" t="s">
        <v>91</v>
      </c>
      <c r="D37" s="7" t="s">
        <v>92</v>
      </c>
      <c r="E37" s="7" t="s">
        <v>93</v>
      </c>
      <c r="F37" s="8">
        <v>2350</v>
      </c>
    </row>
    <row r="38" spans="1:6" ht="15">
      <c r="A38" s="6" t="s">
        <v>89</v>
      </c>
      <c r="B38" s="6" t="s">
        <v>95</v>
      </c>
      <c r="C38" s="6" t="s">
        <v>91</v>
      </c>
      <c r="D38" s="7" t="s">
        <v>92</v>
      </c>
      <c r="E38" s="7" t="s">
        <v>93</v>
      </c>
      <c r="F38" s="8">
        <v>2650</v>
      </c>
    </row>
    <row r="39" spans="1:6" ht="36.75">
      <c r="A39" s="6" t="s">
        <v>89</v>
      </c>
      <c r="B39" s="6" t="s">
        <v>96</v>
      </c>
      <c r="C39" s="6" t="s">
        <v>97</v>
      </c>
      <c r="D39" s="7" t="s">
        <v>43</v>
      </c>
      <c r="E39" s="7" t="s">
        <v>44</v>
      </c>
      <c r="F39" s="8">
        <v>100</v>
      </c>
    </row>
    <row r="40" spans="1:6" ht="24.75">
      <c r="A40" s="6" t="s">
        <v>98</v>
      </c>
      <c r="B40" s="6" t="s">
        <v>99</v>
      </c>
      <c r="C40" s="6" t="s">
        <v>100</v>
      </c>
      <c r="D40" s="7" t="s">
        <v>101</v>
      </c>
      <c r="E40" s="7" t="s">
        <v>93</v>
      </c>
      <c r="F40" s="8">
        <v>25</v>
      </c>
    </row>
    <row r="41" spans="1:6" ht="24.75">
      <c r="A41" s="6" t="s">
        <v>98</v>
      </c>
      <c r="B41" s="6" t="s">
        <v>102</v>
      </c>
      <c r="C41" s="6" t="s">
        <v>100</v>
      </c>
      <c r="D41" s="7" t="s">
        <v>101</v>
      </c>
      <c r="E41" s="7" t="s">
        <v>93</v>
      </c>
      <c r="F41" s="8">
        <v>470</v>
      </c>
    </row>
    <row r="42" spans="1:6" ht="24.75">
      <c r="A42" s="6" t="s">
        <v>98</v>
      </c>
      <c r="B42" s="6" t="s">
        <v>103</v>
      </c>
      <c r="C42" s="6" t="s">
        <v>100</v>
      </c>
      <c r="D42" s="7" t="s">
        <v>104</v>
      </c>
      <c r="E42" s="7" t="s">
        <v>93</v>
      </c>
      <c r="F42" s="8">
        <v>90</v>
      </c>
    </row>
    <row r="43" spans="1:6" ht="24.75">
      <c r="A43" s="6" t="s">
        <v>98</v>
      </c>
      <c r="B43" s="6" t="s">
        <v>105</v>
      </c>
      <c r="C43" s="6" t="s">
        <v>100</v>
      </c>
      <c r="D43" s="7" t="s">
        <v>104</v>
      </c>
      <c r="E43" s="7" t="s">
        <v>93</v>
      </c>
      <c r="F43" s="8">
        <v>48</v>
      </c>
    </row>
    <row r="44" spans="1:6" ht="24.75">
      <c r="A44" s="6" t="s">
        <v>98</v>
      </c>
      <c r="B44" s="6" t="s">
        <v>106</v>
      </c>
      <c r="C44" s="6" t="s">
        <v>100</v>
      </c>
      <c r="D44" s="7" t="s">
        <v>104</v>
      </c>
      <c r="E44" s="7" t="s">
        <v>93</v>
      </c>
      <c r="F44" s="8">
        <v>111</v>
      </c>
    </row>
    <row r="45" spans="1:6" ht="24.75">
      <c r="A45" s="6" t="s">
        <v>98</v>
      </c>
      <c r="B45" s="6" t="s">
        <v>107</v>
      </c>
      <c r="C45" s="6" t="s">
        <v>100</v>
      </c>
      <c r="D45" s="7" t="s">
        <v>101</v>
      </c>
      <c r="E45" s="7" t="s">
        <v>93</v>
      </c>
      <c r="F45" s="8">
        <v>1600</v>
      </c>
    </row>
    <row r="46" spans="1:6" ht="24.75">
      <c r="A46" s="6" t="s">
        <v>98</v>
      </c>
      <c r="B46" s="6" t="s">
        <v>108</v>
      </c>
      <c r="C46" s="6" t="s">
        <v>100</v>
      </c>
      <c r="D46" s="7" t="s">
        <v>101</v>
      </c>
      <c r="E46" s="7" t="s">
        <v>93</v>
      </c>
      <c r="F46" s="8">
        <v>350</v>
      </c>
    </row>
    <row r="47" spans="1:6" ht="24.75">
      <c r="A47" s="6" t="s">
        <v>98</v>
      </c>
      <c r="B47" s="6" t="s">
        <v>109</v>
      </c>
      <c r="C47" s="6" t="s">
        <v>100</v>
      </c>
      <c r="D47" s="7" t="s">
        <v>101</v>
      </c>
      <c r="E47" s="7" t="s">
        <v>93</v>
      </c>
      <c r="F47" s="8">
        <v>298</v>
      </c>
    </row>
    <row r="48" spans="1:6" ht="24.75">
      <c r="A48" s="6" t="s">
        <v>98</v>
      </c>
      <c r="B48" s="6" t="s">
        <v>110</v>
      </c>
      <c r="C48" s="6" t="s">
        <v>100</v>
      </c>
      <c r="D48" s="7" t="s">
        <v>101</v>
      </c>
      <c r="E48" s="7" t="s">
        <v>93</v>
      </c>
      <c r="F48" s="8">
        <v>230</v>
      </c>
    </row>
    <row r="49" spans="1:6" ht="24.75">
      <c r="A49" s="6" t="s">
        <v>98</v>
      </c>
      <c r="B49" s="6" t="s">
        <v>111</v>
      </c>
      <c r="C49" s="6" t="s">
        <v>100</v>
      </c>
      <c r="D49" s="7" t="s">
        <v>101</v>
      </c>
      <c r="E49" s="7" t="s">
        <v>93</v>
      </c>
      <c r="F49" s="8">
        <v>790</v>
      </c>
    </row>
    <row r="50" spans="1:6" ht="24.75">
      <c r="A50" s="6" t="s">
        <v>98</v>
      </c>
      <c r="B50" s="6" t="s">
        <v>112</v>
      </c>
      <c r="C50" s="6" t="s">
        <v>100</v>
      </c>
      <c r="D50" s="7" t="s">
        <v>101</v>
      </c>
      <c r="E50" s="7" t="s">
        <v>93</v>
      </c>
      <c r="F50" s="8">
        <v>56</v>
      </c>
    </row>
    <row r="51" spans="1:6" ht="24.75">
      <c r="A51" s="6" t="s">
        <v>98</v>
      </c>
      <c r="B51" s="6" t="s">
        <v>113</v>
      </c>
      <c r="C51" s="6" t="s">
        <v>100</v>
      </c>
      <c r="D51" s="7" t="s">
        <v>104</v>
      </c>
      <c r="E51" s="7" t="s">
        <v>93</v>
      </c>
      <c r="F51" s="8">
        <v>50</v>
      </c>
    </row>
    <row r="52" spans="1:6" ht="36.75">
      <c r="A52" s="6" t="s">
        <v>98</v>
      </c>
      <c r="B52" s="6" t="s">
        <v>114</v>
      </c>
      <c r="C52" s="6" t="s">
        <v>115</v>
      </c>
      <c r="D52" s="7" t="s">
        <v>43</v>
      </c>
      <c r="E52" s="7" t="s">
        <v>44</v>
      </c>
      <c r="F52" s="8">
        <v>100</v>
      </c>
    </row>
    <row r="53" spans="1:6" ht="24.75">
      <c r="A53" s="6" t="s">
        <v>98</v>
      </c>
      <c r="B53" s="6" t="s">
        <v>116</v>
      </c>
      <c r="C53" s="6" t="s">
        <v>100</v>
      </c>
      <c r="D53" s="7" t="s">
        <v>104</v>
      </c>
      <c r="E53" s="7" t="s">
        <v>93</v>
      </c>
      <c r="F53" s="8">
        <v>75</v>
      </c>
    </row>
    <row r="54" spans="1:6" ht="24.75">
      <c r="A54" s="6" t="s">
        <v>98</v>
      </c>
      <c r="B54" s="6" t="s">
        <v>117</v>
      </c>
      <c r="C54" s="6" t="s">
        <v>100</v>
      </c>
      <c r="D54" s="7" t="s">
        <v>101</v>
      </c>
      <c r="E54" s="7" t="s">
        <v>93</v>
      </c>
      <c r="F54" s="8">
        <v>500</v>
      </c>
    </row>
    <row r="55" spans="1:6" ht="15">
      <c r="A55" s="6" t="s">
        <v>89</v>
      </c>
      <c r="B55" s="6" t="s">
        <v>118</v>
      </c>
      <c r="C55" s="6" t="s">
        <v>119</v>
      </c>
      <c r="D55" s="7" t="s">
        <v>92</v>
      </c>
      <c r="E55" s="7" t="s">
        <v>93</v>
      </c>
      <c r="F55" s="8">
        <v>2323</v>
      </c>
    </row>
    <row r="56" spans="1:6" ht="36.75">
      <c r="A56" s="6" t="s">
        <v>89</v>
      </c>
      <c r="B56" s="6" t="s">
        <v>120</v>
      </c>
      <c r="C56" s="6" t="s">
        <v>121</v>
      </c>
      <c r="D56" s="7" t="s">
        <v>43</v>
      </c>
      <c r="E56" s="7" t="s">
        <v>44</v>
      </c>
      <c r="F56" s="8">
        <v>100</v>
      </c>
    </row>
    <row r="57" spans="1:6" ht="15">
      <c r="A57" s="6" t="s">
        <v>89</v>
      </c>
      <c r="B57" s="6" t="s">
        <v>122</v>
      </c>
      <c r="C57" s="6" t="s">
        <v>91</v>
      </c>
      <c r="D57" s="7" t="s">
        <v>92</v>
      </c>
      <c r="E57" s="7" t="s">
        <v>93</v>
      </c>
      <c r="F57" s="8">
        <v>2660</v>
      </c>
    </row>
    <row r="58" spans="1:6" ht="24.75">
      <c r="A58" s="6" t="s">
        <v>98</v>
      </c>
      <c r="B58" s="6" t="s">
        <v>123</v>
      </c>
      <c r="C58" s="6" t="s">
        <v>100</v>
      </c>
      <c r="D58" s="7" t="s">
        <v>101</v>
      </c>
      <c r="E58" s="7" t="s">
        <v>93</v>
      </c>
      <c r="F58" s="8">
        <v>105</v>
      </c>
    </row>
    <row r="59" spans="1:6" ht="15">
      <c r="A59" s="9"/>
      <c r="B59" s="9"/>
      <c r="C59" s="9"/>
      <c r="D59" s="9"/>
      <c r="E59" s="9"/>
      <c r="F59" s="9"/>
    </row>
    <row r="60" spans="1:6" ht="39" customHeight="1">
      <c r="A60" s="59" t="s">
        <v>45</v>
      </c>
      <c r="B60" s="59"/>
      <c r="C60" s="59"/>
      <c r="D60" s="59"/>
      <c r="E60" s="59"/>
      <c r="F60" s="59"/>
    </row>
  </sheetData>
  <sheetProtection/>
  <mergeCells count="35">
    <mergeCell ref="A28:F28"/>
    <mergeCell ref="A31:F31"/>
    <mergeCell ref="A34:F34"/>
    <mergeCell ref="A60:F60"/>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6"/>
  <dimension ref="A1:F46"/>
  <sheetViews>
    <sheetView showGridLines="0" zoomScalePageLayoutView="0" workbookViewId="0" topLeftCell="A1">
      <selection activeCell="B28" sqref="B28"/>
    </sheetView>
  </sheetViews>
  <sheetFormatPr defaultColWidth="11.421875" defaultRowHeight="15"/>
  <cols>
    <col min="1" max="4" width="45.7109375" style="0" bestFit="1" customWidth="1"/>
    <col min="5" max="5" width="28.1406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124</v>
      </c>
      <c r="C4" s="88"/>
      <c r="D4" s="88"/>
      <c r="E4" s="88"/>
      <c r="F4" s="89"/>
    </row>
    <row r="5" spans="1:6" ht="15">
      <c r="A5" s="1" t="s">
        <v>4</v>
      </c>
      <c r="B5" s="87" t="s">
        <v>5</v>
      </c>
      <c r="C5" s="88"/>
      <c r="D5" s="88"/>
      <c r="E5" s="88"/>
      <c r="F5" s="89"/>
    </row>
    <row r="6" spans="1:6" ht="15">
      <c r="A6" s="1" t="s">
        <v>6</v>
      </c>
      <c r="B6" s="87" t="s">
        <v>125</v>
      </c>
      <c r="C6" s="88"/>
      <c r="D6" s="88"/>
      <c r="E6" s="88"/>
      <c r="F6" s="89"/>
    </row>
    <row r="7" spans="1:6" ht="15">
      <c r="A7" s="1" t="s">
        <v>8</v>
      </c>
      <c r="B7" s="90" t="s">
        <v>797</v>
      </c>
      <c r="C7" s="91"/>
      <c r="D7" s="91"/>
      <c r="E7" s="91"/>
      <c r="F7" s="92"/>
    </row>
    <row r="8" spans="1:6" ht="15">
      <c r="A8" s="93" t="s">
        <v>9</v>
      </c>
      <c r="B8" s="94"/>
      <c r="C8" s="94"/>
      <c r="D8" s="94"/>
      <c r="E8" s="95"/>
      <c r="F8" s="10">
        <v>288.962262</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126</v>
      </c>
      <c r="B13" s="75"/>
      <c r="C13" s="75"/>
      <c r="D13" s="75"/>
      <c r="E13" s="75"/>
      <c r="F13" s="76"/>
    </row>
    <row r="14" spans="1:6" ht="15">
      <c r="A14" s="83"/>
      <c r="B14" s="84" t="s">
        <v>15</v>
      </c>
      <c r="C14" s="84"/>
      <c r="D14" s="84"/>
      <c r="E14" s="84"/>
      <c r="F14" s="85"/>
    </row>
    <row r="15" spans="1:6" ht="15">
      <c r="A15" s="83"/>
      <c r="B15" s="86" t="s">
        <v>127</v>
      </c>
      <c r="C15" s="86"/>
      <c r="D15" s="86"/>
      <c r="E15" s="86"/>
      <c r="F15" s="76"/>
    </row>
    <row r="16" spans="1:6" ht="15">
      <c r="A16" s="83"/>
      <c r="B16" s="84" t="s">
        <v>17</v>
      </c>
      <c r="C16" s="84"/>
      <c r="D16" s="84"/>
      <c r="E16" s="84"/>
      <c r="F16" s="85"/>
    </row>
    <row r="17" spans="1:6" ht="15">
      <c r="A17" s="83"/>
      <c r="B17" s="86" t="s">
        <v>128</v>
      </c>
      <c r="C17" s="86"/>
      <c r="D17" s="86"/>
      <c r="E17" s="86"/>
      <c r="F17" s="76"/>
    </row>
    <row r="18" spans="1:6" ht="15">
      <c r="A18" s="3"/>
      <c r="B18" s="69"/>
      <c r="C18" s="69"/>
      <c r="D18" s="69"/>
      <c r="E18" s="69"/>
      <c r="F18" s="70"/>
    </row>
    <row r="19" spans="1:6" ht="16.5">
      <c r="A19" s="60" t="s">
        <v>18</v>
      </c>
      <c r="B19" s="61"/>
      <c r="C19" s="61"/>
      <c r="D19" s="61"/>
      <c r="E19" s="61"/>
      <c r="F19" s="62"/>
    </row>
    <row r="20" spans="1:6" ht="15">
      <c r="A20" s="71" t="s">
        <v>19</v>
      </c>
      <c r="B20" s="72"/>
      <c r="C20" s="72"/>
      <c r="D20" s="72"/>
      <c r="E20" s="72"/>
      <c r="F20" s="73"/>
    </row>
    <row r="21" spans="1:6" ht="15">
      <c r="A21" s="74" t="s">
        <v>20</v>
      </c>
      <c r="B21" s="75"/>
      <c r="C21" s="75"/>
      <c r="D21" s="75"/>
      <c r="E21" s="75"/>
      <c r="F21" s="76"/>
    </row>
    <row r="22" spans="1:6" ht="15">
      <c r="A22" s="77" t="s">
        <v>21</v>
      </c>
      <c r="B22" s="78"/>
      <c r="C22" s="78"/>
      <c r="D22" s="78"/>
      <c r="E22" s="78"/>
      <c r="F22" s="79"/>
    </row>
    <row r="23" spans="1:6" ht="15">
      <c r="A23" s="80" t="s">
        <v>129</v>
      </c>
      <c r="B23" s="81"/>
      <c r="C23" s="81"/>
      <c r="D23" s="81"/>
      <c r="E23" s="81"/>
      <c r="F23" s="82"/>
    </row>
    <row r="24" spans="1:6" ht="16.5">
      <c r="A24" s="60" t="s">
        <v>23</v>
      </c>
      <c r="B24" s="61"/>
      <c r="C24" s="61"/>
      <c r="D24" s="61"/>
      <c r="E24" s="61"/>
      <c r="F24" s="62"/>
    </row>
    <row r="25" spans="1:6" ht="15">
      <c r="A25" s="56" t="s">
        <v>24</v>
      </c>
      <c r="B25" s="57"/>
      <c r="C25" s="57"/>
      <c r="D25" s="57"/>
      <c r="E25" s="57"/>
      <c r="F25" s="58"/>
    </row>
    <row r="26" spans="1:6" ht="15">
      <c r="A26" s="2" t="s">
        <v>25</v>
      </c>
      <c r="B26" s="2" t="s">
        <v>26</v>
      </c>
      <c r="C26" s="2" t="s">
        <v>27</v>
      </c>
      <c r="D26" s="2" t="s">
        <v>28</v>
      </c>
      <c r="E26" s="2" t="s">
        <v>29</v>
      </c>
      <c r="F26" s="2" t="s">
        <v>30</v>
      </c>
    </row>
    <row r="27" spans="1:6" ht="51.75" customHeight="1">
      <c r="A27" s="63" t="s">
        <v>130</v>
      </c>
      <c r="B27" s="4" t="s">
        <v>31</v>
      </c>
      <c r="C27" s="63" t="s">
        <v>131</v>
      </c>
      <c r="D27" s="67" t="s">
        <v>132</v>
      </c>
      <c r="E27" s="67" t="s">
        <v>56</v>
      </c>
      <c r="F27" s="63"/>
    </row>
    <row r="28" spans="1:6" ht="15">
      <c r="A28" s="64"/>
      <c r="B28" s="5" t="s">
        <v>133</v>
      </c>
      <c r="C28" s="64"/>
      <c r="D28" s="68"/>
      <c r="E28" s="68"/>
      <c r="F28" s="64"/>
    </row>
    <row r="29" spans="1:6" ht="15">
      <c r="A29" s="56" t="s">
        <v>38</v>
      </c>
      <c r="B29" s="57"/>
      <c r="C29" s="57"/>
      <c r="D29" s="57"/>
      <c r="E29" s="57"/>
      <c r="F29" s="58"/>
    </row>
    <row r="30" spans="1:6" ht="15">
      <c r="A30" s="2" t="s">
        <v>25</v>
      </c>
      <c r="B30" s="2" t="s">
        <v>26</v>
      </c>
      <c r="C30" s="2" t="s">
        <v>27</v>
      </c>
      <c r="D30" s="2" t="s">
        <v>28</v>
      </c>
      <c r="E30" s="2" t="s">
        <v>29</v>
      </c>
      <c r="F30" s="2" t="s">
        <v>30</v>
      </c>
    </row>
    <row r="31" spans="1:6" ht="36.75">
      <c r="A31" s="6" t="s">
        <v>134</v>
      </c>
      <c r="B31" s="6" t="s">
        <v>135</v>
      </c>
      <c r="C31" s="6" t="s">
        <v>136</v>
      </c>
      <c r="D31" s="7" t="s">
        <v>137</v>
      </c>
      <c r="E31" s="7" t="s">
        <v>56</v>
      </c>
      <c r="F31" s="8">
        <v>60.06</v>
      </c>
    </row>
    <row r="32" spans="1:6" ht="15">
      <c r="A32" s="56" t="s">
        <v>40</v>
      </c>
      <c r="B32" s="57"/>
      <c r="C32" s="57"/>
      <c r="D32" s="57"/>
      <c r="E32" s="57"/>
      <c r="F32" s="58"/>
    </row>
    <row r="33" spans="1:6" ht="15">
      <c r="A33" s="2" t="s">
        <v>25</v>
      </c>
      <c r="B33" s="2" t="s">
        <v>26</v>
      </c>
      <c r="C33" s="2" t="s">
        <v>27</v>
      </c>
      <c r="D33" s="2" t="s">
        <v>28</v>
      </c>
      <c r="E33" s="2" t="s">
        <v>29</v>
      </c>
      <c r="F33" s="2" t="s">
        <v>30</v>
      </c>
    </row>
    <row r="34" spans="1:6" ht="36.75">
      <c r="A34" s="6" t="s">
        <v>138</v>
      </c>
      <c r="B34" s="6" t="s">
        <v>139</v>
      </c>
      <c r="C34" s="6" t="s">
        <v>140</v>
      </c>
      <c r="D34" s="7" t="s">
        <v>141</v>
      </c>
      <c r="E34" s="7" t="s">
        <v>142</v>
      </c>
      <c r="F34" s="8">
        <v>75</v>
      </c>
    </row>
    <row r="35" spans="1:6" ht="36.75">
      <c r="A35" s="6" t="s">
        <v>138</v>
      </c>
      <c r="B35" s="6" t="s">
        <v>143</v>
      </c>
      <c r="C35" s="6" t="s">
        <v>144</v>
      </c>
      <c r="D35" s="7" t="s">
        <v>145</v>
      </c>
      <c r="E35" s="7" t="s">
        <v>67</v>
      </c>
      <c r="F35" s="8">
        <v>66.67</v>
      </c>
    </row>
    <row r="36" spans="1:6" ht="36.75">
      <c r="A36" s="6" t="s">
        <v>146</v>
      </c>
      <c r="B36" s="6" t="s">
        <v>147</v>
      </c>
      <c r="C36" s="6" t="s">
        <v>148</v>
      </c>
      <c r="D36" s="7" t="s">
        <v>149</v>
      </c>
      <c r="E36" s="7" t="s">
        <v>150</v>
      </c>
      <c r="F36" s="8">
        <v>90</v>
      </c>
    </row>
    <row r="37" spans="1:6" ht="15">
      <c r="A37" s="56" t="s">
        <v>42</v>
      </c>
      <c r="B37" s="57"/>
      <c r="C37" s="57"/>
      <c r="D37" s="57"/>
      <c r="E37" s="57"/>
      <c r="F37" s="58"/>
    </row>
    <row r="38" spans="1:6" ht="15">
      <c r="A38" s="2" t="s">
        <v>25</v>
      </c>
      <c r="B38" s="2" t="s">
        <v>26</v>
      </c>
      <c r="C38" s="2" t="s">
        <v>27</v>
      </c>
      <c r="D38" s="2" t="s">
        <v>28</v>
      </c>
      <c r="E38" s="2" t="s">
        <v>29</v>
      </c>
      <c r="F38" s="2" t="s">
        <v>30</v>
      </c>
    </row>
    <row r="39" spans="1:6" ht="36.75">
      <c r="A39" s="6" t="s">
        <v>151</v>
      </c>
      <c r="B39" s="6" t="s">
        <v>152</v>
      </c>
      <c r="C39" s="6" t="s">
        <v>153</v>
      </c>
      <c r="D39" s="7" t="s">
        <v>154</v>
      </c>
      <c r="E39" s="7" t="s">
        <v>44</v>
      </c>
      <c r="F39" s="8">
        <v>90</v>
      </c>
    </row>
    <row r="40" spans="1:6" ht="36.75">
      <c r="A40" s="6" t="s">
        <v>155</v>
      </c>
      <c r="B40" s="6" t="s">
        <v>156</v>
      </c>
      <c r="C40" s="6" t="s">
        <v>157</v>
      </c>
      <c r="D40" s="7" t="s">
        <v>158</v>
      </c>
      <c r="E40" s="7" t="s">
        <v>44</v>
      </c>
      <c r="F40" s="8">
        <v>91.67</v>
      </c>
    </row>
    <row r="41" spans="1:6" ht="36.75">
      <c r="A41" s="6" t="s">
        <v>159</v>
      </c>
      <c r="B41" s="6" t="s">
        <v>160</v>
      </c>
      <c r="C41" s="6" t="s">
        <v>161</v>
      </c>
      <c r="D41" s="7" t="s">
        <v>162</v>
      </c>
      <c r="E41" s="7" t="s">
        <v>44</v>
      </c>
      <c r="F41" s="8">
        <v>91.67</v>
      </c>
    </row>
    <row r="42" spans="1:6" ht="48.75">
      <c r="A42" s="6" t="s">
        <v>163</v>
      </c>
      <c r="B42" s="6" t="s">
        <v>164</v>
      </c>
      <c r="C42" s="6" t="s">
        <v>165</v>
      </c>
      <c r="D42" s="7" t="s">
        <v>166</v>
      </c>
      <c r="E42" s="7" t="s">
        <v>44</v>
      </c>
      <c r="F42" s="8">
        <v>25</v>
      </c>
    </row>
    <row r="43" spans="1:6" ht="60.75">
      <c r="A43" s="6" t="s">
        <v>167</v>
      </c>
      <c r="B43" s="6" t="s">
        <v>168</v>
      </c>
      <c r="C43" s="6" t="s">
        <v>169</v>
      </c>
      <c r="D43" s="7" t="s">
        <v>170</v>
      </c>
      <c r="E43" s="7" t="s">
        <v>44</v>
      </c>
      <c r="F43" s="8">
        <v>75</v>
      </c>
    </row>
    <row r="44" spans="1:6" ht="36.75">
      <c r="A44" s="6" t="s">
        <v>171</v>
      </c>
      <c r="B44" s="6" t="s">
        <v>172</v>
      </c>
      <c r="C44" s="6" t="s">
        <v>173</v>
      </c>
      <c r="D44" s="7" t="s">
        <v>162</v>
      </c>
      <c r="E44" s="7" t="s">
        <v>44</v>
      </c>
      <c r="F44" s="8">
        <v>100</v>
      </c>
    </row>
    <row r="45" spans="1:6" ht="15">
      <c r="A45" s="9"/>
      <c r="B45" s="9"/>
      <c r="C45" s="9"/>
      <c r="D45" s="9"/>
      <c r="E45" s="9"/>
      <c r="F45" s="9"/>
    </row>
    <row r="46" spans="1:6" ht="39" customHeight="1">
      <c r="A46" s="59" t="s">
        <v>45</v>
      </c>
      <c r="B46" s="59"/>
      <c r="C46" s="59"/>
      <c r="D46" s="59"/>
      <c r="E46" s="59"/>
      <c r="F46" s="59"/>
    </row>
  </sheetData>
  <sheetProtection/>
  <mergeCells count="36">
    <mergeCell ref="A29:F29"/>
    <mergeCell ref="A32:F32"/>
    <mergeCell ref="A37:F37"/>
    <mergeCell ref="A46:F46"/>
    <mergeCell ref="A24:F24"/>
    <mergeCell ref="A25:F25"/>
    <mergeCell ref="A27:A28"/>
    <mergeCell ref="C27:C28"/>
    <mergeCell ref="D27:D28"/>
    <mergeCell ref="E27:E28"/>
    <mergeCell ref="F27:F2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7"/>
  <dimension ref="A1:F43"/>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174</v>
      </c>
      <c r="C4" s="88"/>
      <c r="D4" s="88"/>
      <c r="E4" s="88"/>
      <c r="F4" s="89"/>
    </row>
    <row r="5" spans="1:6" ht="15">
      <c r="A5" s="1" t="s">
        <v>4</v>
      </c>
      <c r="B5" s="87" t="s">
        <v>5</v>
      </c>
      <c r="C5" s="88"/>
      <c r="D5" s="88"/>
      <c r="E5" s="88"/>
      <c r="F5" s="89"/>
    </row>
    <row r="6" spans="1:6" ht="15">
      <c r="A6" s="1" t="s">
        <v>6</v>
      </c>
      <c r="B6" s="87" t="s">
        <v>175</v>
      </c>
      <c r="C6" s="88"/>
      <c r="D6" s="88"/>
      <c r="E6" s="88"/>
      <c r="F6" s="89"/>
    </row>
    <row r="7" spans="1:6" ht="15">
      <c r="A7" s="1" t="s">
        <v>8</v>
      </c>
      <c r="B7" s="90" t="s">
        <v>797</v>
      </c>
      <c r="C7" s="91"/>
      <c r="D7" s="91"/>
      <c r="E7" s="91"/>
      <c r="F7" s="92"/>
    </row>
    <row r="8" spans="1:6" ht="15">
      <c r="A8" s="93" t="s">
        <v>9</v>
      </c>
      <c r="B8" s="94"/>
      <c r="C8" s="94"/>
      <c r="D8" s="94"/>
      <c r="E8" s="95"/>
      <c r="F8" s="10">
        <v>2211.77775</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3"/>
      <c r="B17" s="69"/>
      <c r="C17" s="69"/>
      <c r="D17" s="69"/>
      <c r="E17" s="69"/>
      <c r="F17" s="70"/>
    </row>
    <row r="18" spans="1:6" ht="16.5">
      <c r="A18" s="60" t="s">
        <v>18</v>
      </c>
      <c r="B18" s="61"/>
      <c r="C18" s="61"/>
      <c r="D18" s="61"/>
      <c r="E18" s="61"/>
      <c r="F18" s="62"/>
    </row>
    <row r="19" spans="1:6" ht="15">
      <c r="A19" s="71" t="s">
        <v>19</v>
      </c>
      <c r="B19" s="72"/>
      <c r="C19" s="72"/>
      <c r="D19" s="72"/>
      <c r="E19" s="72"/>
      <c r="F19" s="73"/>
    </row>
    <row r="20" spans="1:6" ht="15">
      <c r="A20" s="74" t="s">
        <v>20</v>
      </c>
      <c r="B20" s="75"/>
      <c r="C20" s="75"/>
      <c r="D20" s="75"/>
      <c r="E20" s="75"/>
      <c r="F20" s="76"/>
    </row>
    <row r="21" spans="1:6" ht="15">
      <c r="A21" s="77" t="s">
        <v>21</v>
      </c>
      <c r="B21" s="78"/>
      <c r="C21" s="78"/>
      <c r="D21" s="78"/>
      <c r="E21" s="78"/>
      <c r="F21" s="79"/>
    </row>
    <row r="22" spans="1:6" ht="15">
      <c r="A22" s="80" t="s">
        <v>22</v>
      </c>
      <c r="B22" s="81"/>
      <c r="C22" s="81"/>
      <c r="D22" s="81"/>
      <c r="E22" s="81"/>
      <c r="F22" s="82"/>
    </row>
    <row r="23" spans="1:6" ht="16.5">
      <c r="A23" s="60" t="s">
        <v>23</v>
      </c>
      <c r="B23" s="61"/>
      <c r="C23" s="61"/>
      <c r="D23" s="61"/>
      <c r="E23" s="61"/>
      <c r="F23" s="62"/>
    </row>
    <row r="24" spans="1:6" ht="15">
      <c r="A24" s="56" t="s">
        <v>24</v>
      </c>
      <c r="B24" s="57"/>
      <c r="C24" s="57"/>
      <c r="D24" s="57"/>
      <c r="E24" s="57"/>
      <c r="F24" s="58"/>
    </row>
    <row r="25" spans="1:6" ht="15">
      <c r="A25" s="2" t="s">
        <v>25</v>
      </c>
      <c r="B25" s="2" t="s">
        <v>26</v>
      </c>
      <c r="C25" s="2" t="s">
        <v>27</v>
      </c>
      <c r="D25" s="2" t="s">
        <v>28</v>
      </c>
      <c r="E25" s="2" t="s">
        <v>29</v>
      </c>
      <c r="F25" s="2" t="s">
        <v>30</v>
      </c>
    </row>
    <row r="26" spans="1:6" ht="51.75" customHeight="1">
      <c r="A26" s="63" t="s">
        <v>176</v>
      </c>
      <c r="B26" s="4" t="s">
        <v>31</v>
      </c>
      <c r="C26" s="63" t="s">
        <v>177</v>
      </c>
      <c r="D26" s="67" t="s">
        <v>178</v>
      </c>
      <c r="E26" s="67" t="s">
        <v>56</v>
      </c>
      <c r="F26" s="63"/>
    </row>
    <row r="27" spans="1:6" ht="51.75" customHeight="1">
      <c r="A27" s="64"/>
      <c r="B27" s="5" t="s">
        <v>179</v>
      </c>
      <c r="C27" s="64"/>
      <c r="D27" s="68"/>
      <c r="E27" s="68"/>
      <c r="F27" s="64"/>
    </row>
    <row r="28" spans="1:6" ht="84.75">
      <c r="A28" s="6" t="s">
        <v>176</v>
      </c>
      <c r="B28" s="6" t="s">
        <v>180</v>
      </c>
      <c r="C28" s="6" t="s">
        <v>181</v>
      </c>
      <c r="D28" s="7" t="s">
        <v>182</v>
      </c>
      <c r="E28" s="7" t="s">
        <v>56</v>
      </c>
      <c r="F28" s="8">
        <v>4</v>
      </c>
    </row>
    <row r="29" spans="1:6" ht="15">
      <c r="A29" s="56" t="s">
        <v>38</v>
      </c>
      <c r="B29" s="57"/>
      <c r="C29" s="57"/>
      <c r="D29" s="57"/>
      <c r="E29" s="57"/>
      <c r="F29" s="58"/>
    </row>
    <row r="30" spans="1:6" ht="15">
      <c r="A30" s="2" t="s">
        <v>25</v>
      </c>
      <c r="B30" s="2" t="s">
        <v>26</v>
      </c>
      <c r="C30" s="2" t="s">
        <v>27</v>
      </c>
      <c r="D30" s="2" t="s">
        <v>28</v>
      </c>
      <c r="E30" s="2" t="s">
        <v>29</v>
      </c>
      <c r="F30" s="2" t="s">
        <v>30</v>
      </c>
    </row>
    <row r="31" spans="1:6" ht="36.75">
      <c r="A31" s="6" t="s">
        <v>183</v>
      </c>
      <c r="B31" s="6" t="s">
        <v>184</v>
      </c>
      <c r="C31" s="6" t="s">
        <v>185</v>
      </c>
      <c r="D31" s="7" t="s">
        <v>186</v>
      </c>
      <c r="E31" s="7" t="s">
        <v>67</v>
      </c>
      <c r="F31" s="8">
        <v>0</v>
      </c>
    </row>
    <row r="32" spans="1:6" ht="15">
      <c r="A32" s="56" t="s">
        <v>40</v>
      </c>
      <c r="B32" s="57"/>
      <c r="C32" s="57"/>
      <c r="D32" s="57"/>
      <c r="E32" s="57"/>
      <c r="F32" s="58"/>
    </row>
    <row r="33" spans="1:6" ht="15">
      <c r="A33" s="2" t="s">
        <v>25</v>
      </c>
      <c r="B33" s="2" t="s">
        <v>26</v>
      </c>
      <c r="C33" s="2" t="s">
        <v>27</v>
      </c>
      <c r="D33" s="2" t="s">
        <v>28</v>
      </c>
      <c r="E33" s="2" t="s">
        <v>29</v>
      </c>
      <c r="F33" s="2" t="s">
        <v>30</v>
      </c>
    </row>
    <row r="34" spans="1:6" ht="36.75">
      <c r="A34" s="6" t="s">
        <v>187</v>
      </c>
      <c r="B34" s="6" t="s">
        <v>188</v>
      </c>
      <c r="C34" s="6" t="s">
        <v>189</v>
      </c>
      <c r="D34" s="7" t="s">
        <v>43</v>
      </c>
      <c r="E34" s="7" t="s">
        <v>44</v>
      </c>
      <c r="F34" s="8">
        <v>98</v>
      </c>
    </row>
    <row r="35" spans="1:6" ht="24.75">
      <c r="A35" s="6" t="s">
        <v>190</v>
      </c>
      <c r="B35" s="6" t="s">
        <v>191</v>
      </c>
      <c r="C35" s="6" t="s">
        <v>192</v>
      </c>
      <c r="D35" s="7" t="s">
        <v>81</v>
      </c>
      <c r="E35" s="7" t="s">
        <v>67</v>
      </c>
      <c r="F35" s="8">
        <v>1.3</v>
      </c>
    </row>
    <row r="36" spans="1:6" ht="36.75">
      <c r="A36" s="6" t="s">
        <v>193</v>
      </c>
      <c r="B36" s="6" t="s">
        <v>194</v>
      </c>
      <c r="C36" s="6" t="s">
        <v>195</v>
      </c>
      <c r="D36" s="7" t="s">
        <v>43</v>
      </c>
      <c r="E36" s="7" t="s">
        <v>44</v>
      </c>
      <c r="F36" s="8">
        <v>98</v>
      </c>
    </row>
    <row r="37" spans="1:6" ht="15">
      <c r="A37" s="56" t="s">
        <v>42</v>
      </c>
      <c r="B37" s="57"/>
      <c r="C37" s="57"/>
      <c r="D37" s="57"/>
      <c r="E37" s="57"/>
      <c r="F37" s="58"/>
    </row>
    <row r="38" spans="1:6" ht="15">
      <c r="A38" s="2" t="s">
        <v>25</v>
      </c>
      <c r="B38" s="2" t="s">
        <v>26</v>
      </c>
      <c r="C38" s="2" t="s">
        <v>27</v>
      </c>
      <c r="D38" s="2" t="s">
        <v>28</v>
      </c>
      <c r="E38" s="2" t="s">
        <v>29</v>
      </c>
      <c r="F38" s="2" t="s">
        <v>30</v>
      </c>
    </row>
    <row r="39" spans="1:6" ht="24.75">
      <c r="A39" s="6" t="s">
        <v>196</v>
      </c>
      <c r="B39" s="6" t="s">
        <v>197</v>
      </c>
      <c r="C39" s="6" t="s">
        <v>198</v>
      </c>
      <c r="D39" s="7" t="s">
        <v>43</v>
      </c>
      <c r="E39" s="7" t="s">
        <v>44</v>
      </c>
      <c r="F39" s="8">
        <v>95</v>
      </c>
    </row>
    <row r="40" spans="1:6" ht="24.75">
      <c r="A40" s="6" t="s">
        <v>199</v>
      </c>
      <c r="B40" s="6" t="s">
        <v>200</v>
      </c>
      <c r="C40" s="6" t="s">
        <v>201</v>
      </c>
      <c r="D40" s="7" t="s">
        <v>43</v>
      </c>
      <c r="E40" s="7" t="s">
        <v>44</v>
      </c>
      <c r="F40" s="8">
        <v>100</v>
      </c>
    </row>
    <row r="41" spans="1:6" ht="36.75">
      <c r="A41" s="6" t="s">
        <v>202</v>
      </c>
      <c r="B41" s="6" t="s">
        <v>203</v>
      </c>
      <c r="C41" s="6" t="s">
        <v>204</v>
      </c>
      <c r="D41" s="7" t="s">
        <v>43</v>
      </c>
      <c r="E41" s="7" t="s">
        <v>44</v>
      </c>
      <c r="F41" s="8">
        <v>96</v>
      </c>
    </row>
    <row r="42" spans="1:6" ht="15">
      <c r="A42" s="9"/>
      <c r="B42" s="9"/>
      <c r="C42" s="9"/>
      <c r="D42" s="9"/>
      <c r="E42" s="9"/>
      <c r="F42" s="9"/>
    </row>
    <row r="43" spans="1:6" ht="39" customHeight="1">
      <c r="A43" s="59" t="s">
        <v>45</v>
      </c>
      <c r="B43" s="59"/>
      <c r="C43" s="59"/>
      <c r="D43" s="59"/>
      <c r="E43" s="59"/>
      <c r="F43" s="59"/>
    </row>
  </sheetData>
  <sheetProtection/>
  <mergeCells count="35">
    <mergeCell ref="A29:F29"/>
    <mergeCell ref="A32:F32"/>
    <mergeCell ref="A37:F37"/>
    <mergeCell ref="A43:F43"/>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8"/>
  <dimension ref="A1:F43"/>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27.140625" style="0" customWidth="1"/>
    <col min="5" max="5" width="28.1406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205</v>
      </c>
      <c r="C4" s="88"/>
      <c r="D4" s="88"/>
      <c r="E4" s="88"/>
      <c r="F4" s="89"/>
    </row>
    <row r="5" spans="1:6" ht="15">
      <c r="A5" s="1" t="s">
        <v>4</v>
      </c>
      <c r="B5" s="87" t="s">
        <v>5</v>
      </c>
      <c r="C5" s="88"/>
      <c r="D5" s="88"/>
      <c r="E5" s="88"/>
      <c r="F5" s="89"/>
    </row>
    <row r="6" spans="1:6" ht="15">
      <c r="A6" s="1" t="s">
        <v>6</v>
      </c>
      <c r="B6" s="87" t="s">
        <v>206</v>
      </c>
      <c r="C6" s="88"/>
      <c r="D6" s="88"/>
      <c r="E6" s="88"/>
      <c r="F6" s="89"/>
    </row>
    <row r="7" spans="1:6" ht="15">
      <c r="A7" s="1" t="s">
        <v>8</v>
      </c>
      <c r="B7" s="90" t="s">
        <v>797</v>
      </c>
      <c r="C7" s="91"/>
      <c r="D7" s="91"/>
      <c r="E7" s="91"/>
      <c r="F7" s="92"/>
    </row>
    <row r="8" spans="1:6" ht="15">
      <c r="A8" s="93" t="s">
        <v>9</v>
      </c>
      <c r="B8" s="94"/>
      <c r="C8" s="94"/>
      <c r="D8" s="94"/>
      <c r="E8" s="95"/>
      <c r="F8" s="10">
        <v>665.78953</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126</v>
      </c>
      <c r="B13" s="75"/>
      <c r="C13" s="75"/>
      <c r="D13" s="75"/>
      <c r="E13" s="75"/>
      <c r="F13" s="76"/>
    </row>
    <row r="14" spans="1:6" ht="15">
      <c r="A14" s="83"/>
      <c r="B14" s="84" t="s">
        <v>15</v>
      </c>
      <c r="C14" s="84"/>
      <c r="D14" s="84"/>
      <c r="E14" s="84"/>
      <c r="F14" s="85"/>
    </row>
    <row r="15" spans="1:6" ht="15">
      <c r="A15" s="83"/>
      <c r="B15" s="86" t="s">
        <v>127</v>
      </c>
      <c r="C15" s="86"/>
      <c r="D15" s="86"/>
      <c r="E15" s="86"/>
      <c r="F15" s="76"/>
    </row>
    <row r="16" spans="1:6" ht="15">
      <c r="A16" s="83"/>
      <c r="B16" s="84" t="s">
        <v>17</v>
      </c>
      <c r="C16" s="84"/>
      <c r="D16" s="84"/>
      <c r="E16" s="84"/>
      <c r="F16" s="85"/>
    </row>
    <row r="17" spans="1:6" ht="15">
      <c r="A17" s="3"/>
      <c r="B17" s="69"/>
      <c r="C17" s="69"/>
      <c r="D17" s="69"/>
      <c r="E17" s="69"/>
      <c r="F17" s="70"/>
    </row>
    <row r="18" spans="1:6" ht="16.5">
      <c r="A18" s="60" t="s">
        <v>18</v>
      </c>
      <c r="B18" s="61"/>
      <c r="C18" s="61"/>
      <c r="D18" s="61"/>
      <c r="E18" s="61"/>
      <c r="F18" s="62"/>
    </row>
    <row r="19" spans="1:6" ht="15">
      <c r="A19" s="71" t="s">
        <v>19</v>
      </c>
      <c r="B19" s="72"/>
      <c r="C19" s="72"/>
      <c r="D19" s="72"/>
      <c r="E19" s="72"/>
      <c r="F19" s="73"/>
    </row>
    <row r="20" spans="1:6" ht="15">
      <c r="A20" s="74" t="s">
        <v>20</v>
      </c>
      <c r="B20" s="75"/>
      <c r="C20" s="75"/>
      <c r="D20" s="75"/>
      <c r="E20" s="75"/>
      <c r="F20" s="76"/>
    </row>
    <row r="21" spans="1:6" ht="15">
      <c r="A21" s="77" t="s">
        <v>21</v>
      </c>
      <c r="B21" s="78"/>
      <c r="C21" s="78"/>
      <c r="D21" s="78"/>
      <c r="E21" s="78"/>
      <c r="F21" s="79"/>
    </row>
    <row r="22" spans="1:6" ht="15">
      <c r="A22" s="80" t="s">
        <v>129</v>
      </c>
      <c r="B22" s="81"/>
      <c r="C22" s="81"/>
      <c r="D22" s="81"/>
      <c r="E22" s="81"/>
      <c r="F22" s="82"/>
    </row>
    <row r="23" spans="1:6" ht="16.5">
      <c r="A23" s="60" t="s">
        <v>23</v>
      </c>
      <c r="B23" s="61"/>
      <c r="C23" s="61"/>
      <c r="D23" s="61"/>
      <c r="E23" s="61"/>
      <c r="F23" s="62"/>
    </row>
    <row r="24" spans="1:6" ht="15">
      <c r="A24" s="56" t="s">
        <v>24</v>
      </c>
      <c r="B24" s="57"/>
      <c r="C24" s="57"/>
      <c r="D24" s="57"/>
      <c r="E24" s="57"/>
      <c r="F24" s="58"/>
    </row>
    <row r="25" spans="1:6" ht="15">
      <c r="A25" s="2" t="s">
        <v>25</v>
      </c>
      <c r="B25" s="2" t="s">
        <v>26</v>
      </c>
      <c r="C25" s="2" t="s">
        <v>27</v>
      </c>
      <c r="D25" s="2" t="s">
        <v>28</v>
      </c>
      <c r="E25" s="2" t="s">
        <v>29</v>
      </c>
      <c r="F25" s="2" t="s">
        <v>30</v>
      </c>
    </row>
    <row r="26" spans="1:6" ht="51.75" customHeight="1">
      <c r="A26" s="63" t="s">
        <v>207</v>
      </c>
      <c r="B26" s="4" t="s">
        <v>31</v>
      </c>
      <c r="C26" s="63" t="s">
        <v>131</v>
      </c>
      <c r="D26" s="67" t="s">
        <v>132</v>
      </c>
      <c r="E26" s="67" t="s">
        <v>56</v>
      </c>
      <c r="F26" s="63"/>
    </row>
    <row r="27" spans="1:6" ht="51.75" customHeight="1">
      <c r="A27" s="64"/>
      <c r="B27" s="5" t="s">
        <v>133</v>
      </c>
      <c r="C27" s="64"/>
      <c r="D27" s="68"/>
      <c r="E27" s="68"/>
      <c r="F27" s="64"/>
    </row>
    <row r="28" spans="1:6" ht="72.75">
      <c r="A28" s="6" t="s">
        <v>207</v>
      </c>
      <c r="B28" s="6" t="s">
        <v>208</v>
      </c>
      <c r="C28" s="6" t="s">
        <v>209</v>
      </c>
      <c r="D28" s="7" t="s">
        <v>43</v>
      </c>
      <c r="E28" s="7" t="s">
        <v>56</v>
      </c>
      <c r="F28" s="8">
        <v>97.5</v>
      </c>
    </row>
    <row r="29" spans="1:6" ht="15">
      <c r="A29" s="56" t="s">
        <v>38</v>
      </c>
      <c r="B29" s="57"/>
      <c r="C29" s="57"/>
      <c r="D29" s="57"/>
      <c r="E29" s="57"/>
      <c r="F29" s="58"/>
    </row>
    <row r="30" spans="1:6" ht="15">
      <c r="A30" s="2" t="s">
        <v>25</v>
      </c>
      <c r="B30" s="2" t="s">
        <v>26</v>
      </c>
      <c r="C30" s="2" t="s">
        <v>27</v>
      </c>
      <c r="D30" s="2" t="s">
        <v>28</v>
      </c>
      <c r="E30" s="2" t="s">
        <v>29</v>
      </c>
      <c r="F30" s="2" t="s">
        <v>30</v>
      </c>
    </row>
    <row r="31" spans="1:6" ht="36.75">
      <c r="A31" s="6" t="s">
        <v>210</v>
      </c>
      <c r="B31" s="6" t="s">
        <v>211</v>
      </c>
      <c r="C31" s="6" t="s">
        <v>212</v>
      </c>
      <c r="D31" s="7" t="s">
        <v>43</v>
      </c>
      <c r="E31" s="7" t="s">
        <v>67</v>
      </c>
      <c r="F31" s="8">
        <v>100</v>
      </c>
    </row>
    <row r="32" spans="1:6" ht="15">
      <c r="A32" s="56" t="s">
        <v>40</v>
      </c>
      <c r="B32" s="57"/>
      <c r="C32" s="57"/>
      <c r="D32" s="57"/>
      <c r="E32" s="57"/>
      <c r="F32" s="58"/>
    </row>
    <row r="33" spans="1:6" ht="15">
      <c r="A33" s="2" t="s">
        <v>25</v>
      </c>
      <c r="B33" s="2" t="s">
        <v>26</v>
      </c>
      <c r="C33" s="2" t="s">
        <v>27</v>
      </c>
      <c r="D33" s="2" t="s">
        <v>28</v>
      </c>
      <c r="E33" s="2" t="s">
        <v>29</v>
      </c>
      <c r="F33" s="2" t="s">
        <v>30</v>
      </c>
    </row>
    <row r="34" spans="1:6" ht="24.75">
      <c r="A34" s="6" t="s">
        <v>213</v>
      </c>
      <c r="B34" s="6" t="s">
        <v>214</v>
      </c>
      <c r="C34" s="6" t="s">
        <v>215</v>
      </c>
      <c r="D34" s="7" t="s">
        <v>43</v>
      </c>
      <c r="E34" s="7" t="s">
        <v>93</v>
      </c>
      <c r="F34" s="8">
        <v>100</v>
      </c>
    </row>
    <row r="35" spans="1:6" ht="36.75">
      <c r="A35" s="6" t="s">
        <v>213</v>
      </c>
      <c r="B35" s="6" t="s">
        <v>216</v>
      </c>
      <c r="C35" s="6" t="s">
        <v>217</v>
      </c>
      <c r="D35" s="7" t="s">
        <v>43</v>
      </c>
      <c r="E35" s="7" t="s">
        <v>93</v>
      </c>
      <c r="F35" s="8">
        <v>100</v>
      </c>
    </row>
    <row r="36" spans="1:6" ht="15">
      <c r="A36" s="56" t="s">
        <v>42</v>
      </c>
      <c r="B36" s="57"/>
      <c r="C36" s="57"/>
      <c r="D36" s="57"/>
      <c r="E36" s="57"/>
      <c r="F36" s="58"/>
    </row>
    <row r="37" spans="1:6" ht="15">
      <c r="A37" s="2" t="s">
        <v>25</v>
      </c>
      <c r="B37" s="2" t="s">
        <v>26</v>
      </c>
      <c r="C37" s="2" t="s">
        <v>27</v>
      </c>
      <c r="D37" s="2" t="s">
        <v>28</v>
      </c>
      <c r="E37" s="2" t="s">
        <v>29</v>
      </c>
      <c r="F37" s="2" t="s">
        <v>30</v>
      </c>
    </row>
    <row r="38" spans="1:6" ht="48.75">
      <c r="A38" s="6" t="s">
        <v>218</v>
      </c>
      <c r="B38" s="6" t="s">
        <v>219</v>
      </c>
      <c r="C38" s="6" t="s">
        <v>220</v>
      </c>
      <c r="D38" s="7" t="s">
        <v>43</v>
      </c>
      <c r="E38" s="7" t="s">
        <v>221</v>
      </c>
      <c r="F38" s="8">
        <v>93</v>
      </c>
    </row>
    <row r="39" spans="1:6" ht="36.75">
      <c r="A39" s="6" t="s">
        <v>218</v>
      </c>
      <c r="B39" s="6" t="s">
        <v>222</v>
      </c>
      <c r="C39" s="6" t="s">
        <v>223</v>
      </c>
      <c r="D39" s="7" t="s">
        <v>43</v>
      </c>
      <c r="E39" s="7" t="s">
        <v>44</v>
      </c>
      <c r="F39" s="8">
        <v>90</v>
      </c>
    </row>
    <row r="40" spans="1:6" ht="36.75">
      <c r="A40" s="6" t="s">
        <v>218</v>
      </c>
      <c r="B40" s="6" t="s">
        <v>224</v>
      </c>
      <c r="C40" s="6" t="s">
        <v>225</v>
      </c>
      <c r="D40" s="7" t="s">
        <v>43</v>
      </c>
      <c r="E40" s="7" t="s">
        <v>221</v>
      </c>
      <c r="F40" s="8">
        <v>100</v>
      </c>
    </row>
    <row r="41" spans="1:6" ht="24.75">
      <c r="A41" s="6" t="s">
        <v>218</v>
      </c>
      <c r="B41" s="6" t="s">
        <v>226</v>
      </c>
      <c r="C41" s="6" t="s">
        <v>227</v>
      </c>
      <c r="D41" s="7" t="s">
        <v>43</v>
      </c>
      <c r="E41" s="7" t="s">
        <v>93</v>
      </c>
      <c r="F41" s="8">
        <v>85.85</v>
      </c>
    </row>
    <row r="42" spans="1:6" ht="15">
      <c r="A42" s="9"/>
      <c r="B42" s="9"/>
      <c r="C42" s="9"/>
      <c r="D42" s="9"/>
      <c r="E42" s="9"/>
      <c r="F42" s="9"/>
    </row>
    <row r="43" spans="1:6" ht="39" customHeight="1">
      <c r="A43" s="59" t="s">
        <v>45</v>
      </c>
      <c r="B43" s="59"/>
      <c r="C43" s="59"/>
      <c r="D43" s="59"/>
      <c r="E43" s="59"/>
      <c r="F43" s="59"/>
    </row>
  </sheetData>
  <sheetProtection/>
  <mergeCells count="35">
    <mergeCell ref="A29:F29"/>
    <mergeCell ref="A32:F32"/>
    <mergeCell ref="A36:F36"/>
    <mergeCell ref="A43:F43"/>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9"/>
  <dimension ref="A1:F45"/>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228</v>
      </c>
      <c r="C4" s="88"/>
      <c r="D4" s="88"/>
      <c r="E4" s="88"/>
      <c r="F4" s="89"/>
    </row>
    <row r="5" spans="1:6" ht="15">
      <c r="A5" s="1" t="s">
        <v>4</v>
      </c>
      <c r="B5" s="87" t="s">
        <v>5</v>
      </c>
      <c r="C5" s="88"/>
      <c r="D5" s="88"/>
      <c r="E5" s="88"/>
      <c r="F5" s="89"/>
    </row>
    <row r="6" spans="1:6" ht="15">
      <c r="A6" s="1" t="s">
        <v>6</v>
      </c>
      <c r="B6" s="87" t="s">
        <v>229</v>
      </c>
      <c r="C6" s="88"/>
      <c r="D6" s="88"/>
      <c r="E6" s="88"/>
      <c r="F6" s="89"/>
    </row>
    <row r="7" spans="1:6" ht="15">
      <c r="A7" s="1" t="s">
        <v>8</v>
      </c>
      <c r="B7" s="90" t="s">
        <v>797</v>
      </c>
      <c r="C7" s="91"/>
      <c r="D7" s="91"/>
      <c r="E7" s="91"/>
      <c r="F7" s="92"/>
    </row>
    <row r="8" spans="1:6" ht="15">
      <c r="A8" s="93" t="s">
        <v>9</v>
      </c>
      <c r="B8" s="94"/>
      <c r="C8" s="94"/>
      <c r="D8" s="94"/>
      <c r="E8" s="95"/>
      <c r="F8" s="10">
        <v>354.296267</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126</v>
      </c>
      <c r="B13" s="75"/>
      <c r="C13" s="75"/>
      <c r="D13" s="75"/>
      <c r="E13" s="75"/>
      <c r="F13" s="76"/>
    </row>
    <row r="14" spans="1:6" ht="15">
      <c r="A14" s="83"/>
      <c r="B14" s="84" t="s">
        <v>15</v>
      </c>
      <c r="C14" s="84"/>
      <c r="D14" s="84"/>
      <c r="E14" s="84"/>
      <c r="F14" s="85"/>
    </row>
    <row r="15" spans="1:6" ht="15">
      <c r="A15" s="83"/>
      <c r="B15" s="86" t="s">
        <v>127</v>
      </c>
      <c r="C15" s="86"/>
      <c r="D15" s="86"/>
      <c r="E15" s="86"/>
      <c r="F15" s="76"/>
    </row>
    <row r="16" spans="1:6" ht="15">
      <c r="A16" s="83"/>
      <c r="B16" s="84" t="s">
        <v>17</v>
      </c>
      <c r="C16" s="84"/>
      <c r="D16" s="84"/>
      <c r="E16" s="84"/>
      <c r="F16" s="85"/>
    </row>
    <row r="17" spans="1:6" ht="15">
      <c r="A17" s="3"/>
      <c r="B17" s="69"/>
      <c r="C17" s="69"/>
      <c r="D17" s="69"/>
      <c r="E17" s="69"/>
      <c r="F17" s="70"/>
    </row>
    <row r="18" spans="1:6" ht="16.5">
      <c r="A18" s="60" t="s">
        <v>18</v>
      </c>
      <c r="B18" s="61"/>
      <c r="C18" s="61"/>
      <c r="D18" s="61"/>
      <c r="E18" s="61"/>
      <c r="F18" s="62"/>
    </row>
    <row r="19" spans="1:6" ht="15">
      <c r="A19" s="71" t="s">
        <v>19</v>
      </c>
      <c r="B19" s="72"/>
      <c r="C19" s="72"/>
      <c r="D19" s="72"/>
      <c r="E19" s="72"/>
      <c r="F19" s="73"/>
    </row>
    <row r="20" spans="1:6" ht="15">
      <c r="A20" s="74" t="s">
        <v>20</v>
      </c>
      <c r="B20" s="75"/>
      <c r="C20" s="75"/>
      <c r="D20" s="75"/>
      <c r="E20" s="75"/>
      <c r="F20" s="76"/>
    </row>
    <row r="21" spans="1:6" ht="15">
      <c r="A21" s="77" t="s">
        <v>21</v>
      </c>
      <c r="B21" s="78"/>
      <c r="C21" s="78"/>
      <c r="D21" s="78"/>
      <c r="E21" s="78"/>
      <c r="F21" s="79"/>
    </row>
    <row r="22" spans="1:6" ht="15">
      <c r="A22" s="80" t="s">
        <v>129</v>
      </c>
      <c r="B22" s="81"/>
      <c r="C22" s="81"/>
      <c r="D22" s="81"/>
      <c r="E22" s="81"/>
      <c r="F22" s="82"/>
    </row>
    <row r="23" spans="1:6" ht="16.5">
      <c r="A23" s="60" t="s">
        <v>23</v>
      </c>
      <c r="B23" s="61"/>
      <c r="C23" s="61"/>
      <c r="D23" s="61"/>
      <c r="E23" s="61"/>
      <c r="F23" s="62"/>
    </row>
    <row r="24" spans="1:6" ht="15">
      <c r="A24" s="56" t="s">
        <v>24</v>
      </c>
      <c r="B24" s="57"/>
      <c r="C24" s="57"/>
      <c r="D24" s="57"/>
      <c r="E24" s="57"/>
      <c r="F24" s="58"/>
    </row>
    <row r="25" spans="1:6" ht="15">
      <c r="A25" s="2" t="s">
        <v>25</v>
      </c>
      <c r="B25" s="2" t="s">
        <v>26</v>
      </c>
      <c r="C25" s="2" t="s">
        <v>27</v>
      </c>
      <c r="D25" s="2" t="s">
        <v>28</v>
      </c>
      <c r="E25" s="2" t="s">
        <v>29</v>
      </c>
      <c r="F25" s="2" t="s">
        <v>30</v>
      </c>
    </row>
    <row r="26" spans="1:6" ht="51.75" customHeight="1">
      <c r="A26" s="63" t="s">
        <v>230</v>
      </c>
      <c r="B26" s="4" t="s">
        <v>31</v>
      </c>
      <c r="C26" s="63" t="s">
        <v>231</v>
      </c>
      <c r="D26" s="67" t="s">
        <v>43</v>
      </c>
      <c r="E26" s="67" t="s">
        <v>56</v>
      </c>
      <c r="F26" s="63"/>
    </row>
    <row r="27" spans="1:6" ht="51.75" customHeight="1">
      <c r="A27" s="64"/>
      <c r="B27" s="5" t="s">
        <v>232</v>
      </c>
      <c r="C27" s="64"/>
      <c r="D27" s="68"/>
      <c r="E27" s="68"/>
      <c r="F27" s="64"/>
    </row>
    <row r="28" spans="1:6" ht="96.75">
      <c r="A28" s="6" t="s">
        <v>230</v>
      </c>
      <c r="B28" s="6" t="s">
        <v>233</v>
      </c>
      <c r="C28" s="6" t="s">
        <v>234</v>
      </c>
      <c r="D28" s="7" t="s">
        <v>43</v>
      </c>
      <c r="E28" s="7" t="s">
        <v>37</v>
      </c>
      <c r="F28" s="8">
        <v>97.85</v>
      </c>
    </row>
    <row r="29" spans="1:6" ht="15">
      <c r="A29" s="56" t="s">
        <v>38</v>
      </c>
      <c r="B29" s="57"/>
      <c r="C29" s="57"/>
      <c r="D29" s="57"/>
      <c r="E29" s="57"/>
      <c r="F29" s="58"/>
    </row>
    <row r="30" spans="1:6" ht="15">
      <c r="A30" s="2" t="s">
        <v>25</v>
      </c>
      <c r="B30" s="2" t="s">
        <v>26</v>
      </c>
      <c r="C30" s="2" t="s">
        <v>27</v>
      </c>
      <c r="D30" s="2" t="s">
        <v>28</v>
      </c>
      <c r="E30" s="2" t="s">
        <v>29</v>
      </c>
      <c r="F30" s="2" t="s">
        <v>30</v>
      </c>
    </row>
    <row r="31" spans="1:6" ht="120.75">
      <c r="A31" s="6" t="s">
        <v>235</v>
      </c>
      <c r="B31" s="6" t="s">
        <v>236</v>
      </c>
      <c r="C31" s="6" t="s">
        <v>237</v>
      </c>
      <c r="D31" s="7" t="s">
        <v>43</v>
      </c>
      <c r="E31" s="7" t="s">
        <v>37</v>
      </c>
      <c r="F31" s="8">
        <v>88.87</v>
      </c>
    </row>
    <row r="32" spans="1:6" ht="15">
      <c r="A32" s="56" t="s">
        <v>40</v>
      </c>
      <c r="B32" s="57"/>
      <c r="C32" s="57"/>
      <c r="D32" s="57"/>
      <c r="E32" s="57"/>
      <c r="F32" s="58"/>
    </row>
    <row r="33" spans="1:6" ht="15">
      <c r="A33" s="2" t="s">
        <v>25</v>
      </c>
      <c r="B33" s="2" t="s">
        <v>26</v>
      </c>
      <c r="C33" s="2" t="s">
        <v>27</v>
      </c>
      <c r="D33" s="2" t="s">
        <v>28</v>
      </c>
      <c r="E33" s="2" t="s">
        <v>29</v>
      </c>
      <c r="F33" s="2" t="s">
        <v>30</v>
      </c>
    </row>
    <row r="34" spans="1:6" ht="48.75">
      <c r="A34" s="6" t="s">
        <v>238</v>
      </c>
      <c r="B34" s="6" t="s">
        <v>239</v>
      </c>
      <c r="C34" s="6" t="s">
        <v>240</v>
      </c>
      <c r="D34" s="7" t="s">
        <v>43</v>
      </c>
      <c r="E34" s="7" t="s">
        <v>67</v>
      </c>
      <c r="F34" s="8">
        <v>60.93</v>
      </c>
    </row>
    <row r="35" spans="1:6" ht="36.75">
      <c r="A35" s="6" t="s">
        <v>241</v>
      </c>
      <c r="B35" s="6" t="s">
        <v>242</v>
      </c>
      <c r="C35" s="6" t="s">
        <v>243</v>
      </c>
      <c r="D35" s="7" t="s">
        <v>182</v>
      </c>
      <c r="E35" s="7" t="s">
        <v>41</v>
      </c>
      <c r="F35" s="8">
        <v>100</v>
      </c>
    </row>
    <row r="36" spans="1:6" ht="48.75">
      <c r="A36" s="6" t="s">
        <v>238</v>
      </c>
      <c r="B36" s="6" t="s">
        <v>244</v>
      </c>
      <c r="C36" s="6" t="s">
        <v>245</v>
      </c>
      <c r="D36" s="7" t="s">
        <v>43</v>
      </c>
      <c r="E36" s="7" t="s">
        <v>67</v>
      </c>
      <c r="F36" s="8">
        <v>96.9</v>
      </c>
    </row>
    <row r="37" spans="1:6" ht="36.75">
      <c r="A37" s="6" t="s">
        <v>246</v>
      </c>
      <c r="B37" s="6" t="s">
        <v>247</v>
      </c>
      <c r="C37" s="6" t="s">
        <v>248</v>
      </c>
      <c r="D37" s="7" t="s">
        <v>182</v>
      </c>
      <c r="E37" s="7" t="s">
        <v>41</v>
      </c>
      <c r="F37" s="8">
        <v>100</v>
      </c>
    </row>
    <row r="38" spans="1:6" ht="15">
      <c r="A38" s="56" t="s">
        <v>42</v>
      </c>
      <c r="B38" s="57"/>
      <c r="C38" s="57"/>
      <c r="D38" s="57"/>
      <c r="E38" s="57"/>
      <c r="F38" s="58"/>
    </row>
    <row r="39" spans="1:6" ht="15">
      <c r="A39" s="2" t="s">
        <v>25</v>
      </c>
      <c r="B39" s="2" t="s">
        <v>26</v>
      </c>
      <c r="C39" s="2" t="s">
        <v>27</v>
      </c>
      <c r="D39" s="2" t="s">
        <v>28</v>
      </c>
      <c r="E39" s="2" t="s">
        <v>29</v>
      </c>
      <c r="F39" s="2" t="s">
        <v>30</v>
      </c>
    </row>
    <row r="40" spans="1:6" ht="84.75">
      <c r="A40" s="6" t="s">
        <v>249</v>
      </c>
      <c r="B40" s="6" t="s">
        <v>250</v>
      </c>
      <c r="C40" s="6" t="s">
        <v>251</v>
      </c>
      <c r="D40" s="7" t="s">
        <v>43</v>
      </c>
      <c r="E40" s="7" t="s">
        <v>93</v>
      </c>
      <c r="F40" s="8">
        <v>100</v>
      </c>
    </row>
    <row r="41" spans="1:6" ht="84.75">
      <c r="A41" s="6" t="s">
        <v>249</v>
      </c>
      <c r="B41" s="6" t="s">
        <v>252</v>
      </c>
      <c r="C41" s="6" t="s">
        <v>253</v>
      </c>
      <c r="D41" s="7" t="s">
        <v>43</v>
      </c>
      <c r="E41" s="7" t="s">
        <v>93</v>
      </c>
      <c r="F41" s="8">
        <v>100</v>
      </c>
    </row>
    <row r="42" spans="1:6" ht="36.75">
      <c r="A42" s="6" t="s">
        <v>254</v>
      </c>
      <c r="B42" s="6" t="s">
        <v>255</v>
      </c>
      <c r="C42" s="6" t="s">
        <v>256</v>
      </c>
      <c r="D42" s="7" t="s">
        <v>43</v>
      </c>
      <c r="E42" s="7" t="s">
        <v>93</v>
      </c>
      <c r="F42" s="8">
        <v>100</v>
      </c>
    </row>
    <row r="43" spans="1:6" ht="36.75">
      <c r="A43" s="6" t="s">
        <v>257</v>
      </c>
      <c r="B43" s="6" t="s">
        <v>258</v>
      </c>
      <c r="C43" s="6" t="s">
        <v>259</v>
      </c>
      <c r="D43" s="7" t="s">
        <v>43</v>
      </c>
      <c r="E43" s="7" t="s">
        <v>93</v>
      </c>
      <c r="F43" s="8">
        <v>100</v>
      </c>
    </row>
    <row r="44" spans="1:6" ht="15">
      <c r="A44" s="9"/>
      <c r="B44" s="9"/>
      <c r="C44" s="9"/>
      <c r="D44" s="9"/>
      <c r="E44" s="9"/>
      <c r="F44" s="9"/>
    </row>
    <row r="45" spans="1:6" ht="39" customHeight="1">
      <c r="A45" s="59" t="s">
        <v>45</v>
      </c>
      <c r="B45" s="59"/>
      <c r="C45" s="59"/>
      <c r="D45" s="59"/>
      <c r="E45" s="59"/>
      <c r="F45" s="59"/>
    </row>
  </sheetData>
  <sheetProtection/>
  <mergeCells count="35">
    <mergeCell ref="A29:F29"/>
    <mergeCell ref="A32:F32"/>
    <mergeCell ref="A38:F38"/>
    <mergeCell ref="A45:F45"/>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0"/>
  <dimension ref="A1:F47"/>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0.5" customHeight="1" thickBot="1">
      <c r="A1" s="96" t="s">
        <v>0</v>
      </c>
      <c r="B1" s="96"/>
      <c r="C1" s="97" t="s">
        <v>1</v>
      </c>
      <c r="D1" s="97"/>
      <c r="E1" s="97"/>
      <c r="F1" s="97"/>
    </row>
    <row r="2" spans="1:6" ht="15.75" thickTop="1">
      <c r="A2" s="69"/>
      <c r="B2" s="69"/>
      <c r="C2" s="69"/>
      <c r="D2" s="69"/>
      <c r="E2" s="69"/>
      <c r="F2" s="69"/>
    </row>
    <row r="3" spans="1:6" ht="16.5">
      <c r="A3" s="60" t="s">
        <v>2</v>
      </c>
      <c r="B3" s="61"/>
      <c r="C3" s="61"/>
      <c r="D3" s="61"/>
      <c r="E3" s="61"/>
      <c r="F3" s="62"/>
    </row>
    <row r="4" spans="1:6" ht="15">
      <c r="A4" s="1" t="s">
        <v>3</v>
      </c>
      <c r="B4" s="87" t="s">
        <v>260</v>
      </c>
      <c r="C4" s="88"/>
      <c r="D4" s="88"/>
      <c r="E4" s="88"/>
      <c r="F4" s="89"/>
    </row>
    <row r="5" spans="1:6" ht="15">
      <c r="A5" s="1" t="s">
        <v>4</v>
      </c>
      <c r="B5" s="87" t="s">
        <v>5</v>
      </c>
      <c r="C5" s="88"/>
      <c r="D5" s="88"/>
      <c r="E5" s="88"/>
      <c r="F5" s="89"/>
    </row>
    <row r="6" spans="1:6" ht="15">
      <c r="A6" s="1" t="s">
        <v>6</v>
      </c>
      <c r="B6" s="87" t="s">
        <v>261</v>
      </c>
      <c r="C6" s="88"/>
      <c r="D6" s="88"/>
      <c r="E6" s="88"/>
      <c r="F6" s="89"/>
    </row>
    <row r="7" spans="1:6" ht="15">
      <c r="A7" s="1" t="s">
        <v>8</v>
      </c>
      <c r="B7" s="90" t="s">
        <v>796</v>
      </c>
      <c r="C7" s="91"/>
      <c r="D7" s="91"/>
      <c r="E7" s="91"/>
      <c r="F7" s="92"/>
    </row>
    <row r="8" spans="1:6" ht="15">
      <c r="A8" s="93" t="s">
        <v>9</v>
      </c>
      <c r="B8" s="94"/>
      <c r="C8" s="94"/>
      <c r="D8" s="94"/>
      <c r="E8" s="95"/>
      <c r="F8" s="10">
        <v>131.861385</v>
      </c>
    </row>
    <row r="9" spans="1:6" ht="16.5">
      <c r="A9" s="60" t="s">
        <v>10</v>
      </c>
      <c r="B9" s="61"/>
      <c r="C9" s="61"/>
      <c r="D9" s="61"/>
      <c r="E9" s="61"/>
      <c r="F9" s="62"/>
    </row>
    <row r="10" spans="1:6" ht="15">
      <c r="A10" s="71" t="s">
        <v>11</v>
      </c>
      <c r="B10" s="72"/>
      <c r="C10" s="72"/>
      <c r="D10" s="72"/>
      <c r="E10" s="72"/>
      <c r="F10" s="73"/>
    </row>
    <row r="11" spans="1:6" ht="15">
      <c r="A11" s="74" t="s">
        <v>12</v>
      </c>
      <c r="B11" s="75"/>
      <c r="C11" s="75"/>
      <c r="D11" s="75"/>
      <c r="E11" s="75"/>
      <c r="F11" s="76"/>
    </row>
    <row r="12" spans="1:6" ht="15">
      <c r="A12" s="74" t="s">
        <v>13</v>
      </c>
      <c r="B12" s="75"/>
      <c r="C12" s="75"/>
      <c r="D12" s="75"/>
      <c r="E12" s="75"/>
      <c r="F12" s="76"/>
    </row>
    <row r="13" spans="1:6" ht="15">
      <c r="A13" s="74" t="s">
        <v>14</v>
      </c>
      <c r="B13" s="75"/>
      <c r="C13" s="75"/>
      <c r="D13" s="75"/>
      <c r="E13" s="75"/>
      <c r="F13" s="76"/>
    </row>
    <row r="14" spans="1:6" ht="15">
      <c r="A14" s="83"/>
      <c r="B14" s="84" t="s">
        <v>15</v>
      </c>
      <c r="C14" s="84"/>
      <c r="D14" s="84"/>
      <c r="E14" s="84"/>
      <c r="F14" s="85"/>
    </row>
    <row r="15" spans="1:6" ht="15">
      <c r="A15" s="83"/>
      <c r="B15" s="86" t="s">
        <v>16</v>
      </c>
      <c r="C15" s="86"/>
      <c r="D15" s="86"/>
      <c r="E15" s="86"/>
      <c r="F15" s="76"/>
    </row>
    <row r="16" spans="1:6" ht="15">
      <c r="A16" s="83"/>
      <c r="B16" s="84" t="s">
        <v>17</v>
      </c>
      <c r="C16" s="84"/>
      <c r="D16" s="84"/>
      <c r="E16" s="84"/>
      <c r="F16" s="85"/>
    </row>
    <row r="17" spans="1:6" ht="15">
      <c r="A17" s="3"/>
      <c r="B17" s="69"/>
      <c r="C17" s="69"/>
      <c r="D17" s="69"/>
      <c r="E17" s="69"/>
      <c r="F17" s="70"/>
    </row>
    <row r="18" spans="1:6" ht="16.5">
      <c r="A18" s="60" t="s">
        <v>18</v>
      </c>
      <c r="B18" s="61"/>
      <c r="C18" s="61"/>
      <c r="D18" s="61"/>
      <c r="E18" s="61"/>
      <c r="F18" s="62"/>
    </row>
    <row r="19" spans="1:6" ht="15">
      <c r="A19" s="71" t="s">
        <v>19</v>
      </c>
      <c r="B19" s="72"/>
      <c r="C19" s="72"/>
      <c r="D19" s="72"/>
      <c r="E19" s="72"/>
      <c r="F19" s="73"/>
    </row>
    <row r="20" spans="1:6" ht="15">
      <c r="A20" s="74" t="s">
        <v>20</v>
      </c>
      <c r="B20" s="75"/>
      <c r="C20" s="75"/>
      <c r="D20" s="75"/>
      <c r="E20" s="75"/>
      <c r="F20" s="76"/>
    </row>
    <row r="21" spans="1:6" ht="15">
      <c r="A21" s="77" t="s">
        <v>21</v>
      </c>
      <c r="B21" s="78"/>
      <c r="C21" s="78"/>
      <c r="D21" s="78"/>
      <c r="E21" s="78"/>
      <c r="F21" s="79"/>
    </row>
    <row r="22" spans="1:6" ht="15">
      <c r="A22" s="80" t="s">
        <v>262</v>
      </c>
      <c r="B22" s="81"/>
      <c r="C22" s="81"/>
      <c r="D22" s="81"/>
      <c r="E22" s="81"/>
      <c r="F22" s="82"/>
    </row>
    <row r="23" spans="1:6" ht="16.5">
      <c r="A23" s="60" t="s">
        <v>23</v>
      </c>
      <c r="B23" s="61"/>
      <c r="C23" s="61"/>
      <c r="D23" s="61"/>
      <c r="E23" s="61"/>
      <c r="F23" s="62"/>
    </row>
    <row r="24" spans="1:6" ht="15">
      <c r="A24" s="56" t="s">
        <v>24</v>
      </c>
      <c r="B24" s="57"/>
      <c r="C24" s="57"/>
      <c r="D24" s="57"/>
      <c r="E24" s="57"/>
      <c r="F24" s="58"/>
    </row>
    <row r="25" spans="1:6" ht="15">
      <c r="A25" s="2" t="s">
        <v>25</v>
      </c>
      <c r="B25" s="2" t="s">
        <v>26</v>
      </c>
      <c r="C25" s="2" t="s">
        <v>27</v>
      </c>
      <c r="D25" s="2" t="s">
        <v>28</v>
      </c>
      <c r="E25" s="2" t="s">
        <v>29</v>
      </c>
      <c r="F25" s="2" t="s">
        <v>30</v>
      </c>
    </row>
    <row r="26" spans="1:6" ht="51.75" customHeight="1">
      <c r="A26" s="63" t="s">
        <v>263</v>
      </c>
      <c r="B26" s="4" t="s">
        <v>31</v>
      </c>
      <c r="C26" s="63" t="s">
        <v>799</v>
      </c>
      <c r="D26" s="67" t="s">
        <v>43</v>
      </c>
      <c r="E26" s="67" t="s">
        <v>56</v>
      </c>
      <c r="F26" s="63"/>
    </row>
    <row r="27" spans="1:6" ht="51.75" customHeight="1">
      <c r="A27" s="64"/>
      <c r="B27" s="5" t="s">
        <v>264</v>
      </c>
      <c r="C27" s="64"/>
      <c r="D27" s="68"/>
      <c r="E27" s="68"/>
      <c r="F27" s="64"/>
    </row>
    <row r="28" spans="1:6" ht="72.75">
      <c r="A28" s="6" t="s">
        <v>263</v>
      </c>
      <c r="B28" s="6" t="s">
        <v>264</v>
      </c>
      <c r="C28" s="6" t="s">
        <v>265</v>
      </c>
      <c r="D28" s="7" t="s">
        <v>43</v>
      </c>
      <c r="E28" s="7" t="s">
        <v>56</v>
      </c>
      <c r="F28" s="8">
        <v>8</v>
      </c>
    </row>
    <row r="29" spans="1:6" ht="15">
      <c r="A29" s="56" t="s">
        <v>38</v>
      </c>
      <c r="B29" s="57"/>
      <c r="C29" s="57"/>
      <c r="D29" s="57"/>
      <c r="E29" s="57"/>
      <c r="F29" s="58"/>
    </row>
    <row r="30" spans="1:6" ht="15">
      <c r="A30" s="2" t="s">
        <v>25</v>
      </c>
      <c r="B30" s="2" t="s">
        <v>26</v>
      </c>
      <c r="C30" s="2" t="s">
        <v>27</v>
      </c>
      <c r="D30" s="2" t="s">
        <v>28</v>
      </c>
      <c r="E30" s="2" t="s">
        <v>29</v>
      </c>
      <c r="F30" s="2" t="s">
        <v>30</v>
      </c>
    </row>
    <row r="31" spans="1:6" ht="60.75">
      <c r="A31" s="6" t="s">
        <v>266</v>
      </c>
      <c r="B31" s="6" t="s">
        <v>267</v>
      </c>
      <c r="C31" s="6" t="s">
        <v>268</v>
      </c>
      <c r="D31" s="7" t="s">
        <v>186</v>
      </c>
      <c r="E31" s="7" t="s">
        <v>56</v>
      </c>
      <c r="F31" s="8">
        <v>100</v>
      </c>
    </row>
    <row r="32" spans="1:6" ht="15">
      <c r="A32" s="56" t="s">
        <v>40</v>
      </c>
      <c r="B32" s="57"/>
      <c r="C32" s="57"/>
      <c r="D32" s="57"/>
      <c r="E32" s="57"/>
      <c r="F32" s="58"/>
    </row>
    <row r="33" spans="1:6" ht="15">
      <c r="A33" s="2" t="s">
        <v>25</v>
      </c>
      <c r="B33" s="2" t="s">
        <v>26</v>
      </c>
      <c r="C33" s="2" t="s">
        <v>27</v>
      </c>
      <c r="D33" s="2" t="s">
        <v>28</v>
      </c>
      <c r="E33" s="2" t="s">
        <v>29</v>
      </c>
      <c r="F33" s="2" t="s">
        <v>30</v>
      </c>
    </row>
    <row r="34" spans="1:6" ht="36.75">
      <c r="A34" s="6" t="s">
        <v>269</v>
      </c>
      <c r="B34" s="6" t="s">
        <v>270</v>
      </c>
      <c r="C34" s="6" t="s">
        <v>271</v>
      </c>
      <c r="D34" s="7" t="s">
        <v>43</v>
      </c>
      <c r="E34" s="7" t="s">
        <v>150</v>
      </c>
      <c r="F34" s="8">
        <v>100</v>
      </c>
    </row>
    <row r="35" spans="1:6" ht="36.75">
      <c r="A35" s="6" t="s">
        <v>272</v>
      </c>
      <c r="B35" s="6" t="s">
        <v>273</v>
      </c>
      <c r="C35" s="6" t="s">
        <v>274</v>
      </c>
      <c r="D35" s="7" t="s">
        <v>43</v>
      </c>
      <c r="E35" s="7" t="s">
        <v>150</v>
      </c>
      <c r="F35" s="8">
        <v>100</v>
      </c>
    </row>
    <row r="36" spans="1:6" ht="36.75">
      <c r="A36" s="6" t="s">
        <v>275</v>
      </c>
      <c r="B36" s="6" t="s">
        <v>276</v>
      </c>
      <c r="C36" s="6" t="s">
        <v>277</v>
      </c>
      <c r="D36" s="7" t="s">
        <v>43</v>
      </c>
      <c r="E36" s="7" t="s">
        <v>150</v>
      </c>
      <c r="F36" s="8">
        <v>100</v>
      </c>
    </row>
    <row r="37" spans="1:6" ht="15">
      <c r="A37" s="56" t="s">
        <v>42</v>
      </c>
      <c r="B37" s="57"/>
      <c r="C37" s="57"/>
      <c r="D37" s="57"/>
      <c r="E37" s="57"/>
      <c r="F37" s="58"/>
    </row>
    <row r="38" spans="1:6" ht="15">
      <c r="A38" s="2" t="s">
        <v>25</v>
      </c>
      <c r="B38" s="2" t="s">
        <v>26</v>
      </c>
      <c r="C38" s="2" t="s">
        <v>27</v>
      </c>
      <c r="D38" s="2" t="s">
        <v>28</v>
      </c>
      <c r="E38" s="2" t="s">
        <v>29</v>
      </c>
      <c r="F38" s="2" t="s">
        <v>30</v>
      </c>
    </row>
    <row r="39" spans="1:6" ht="36.75">
      <c r="A39" s="6" t="s">
        <v>278</v>
      </c>
      <c r="B39" s="6" t="s">
        <v>279</v>
      </c>
      <c r="C39" s="6" t="s">
        <v>280</v>
      </c>
      <c r="D39" s="7" t="s">
        <v>43</v>
      </c>
      <c r="E39" s="7" t="s">
        <v>44</v>
      </c>
      <c r="F39" s="8">
        <v>15</v>
      </c>
    </row>
    <row r="40" spans="1:6" ht="15">
      <c r="A40" s="6" t="s">
        <v>278</v>
      </c>
      <c r="B40" s="6" t="s">
        <v>281</v>
      </c>
      <c r="C40" s="6" t="s">
        <v>282</v>
      </c>
      <c r="D40" s="7" t="s">
        <v>283</v>
      </c>
      <c r="E40" s="7" t="s">
        <v>44</v>
      </c>
      <c r="F40" s="8">
        <v>18</v>
      </c>
    </row>
    <row r="41" spans="1:6" ht="36.75">
      <c r="A41" s="6" t="s">
        <v>278</v>
      </c>
      <c r="B41" s="6" t="s">
        <v>284</v>
      </c>
      <c r="C41" s="6" t="s">
        <v>285</v>
      </c>
      <c r="D41" s="7" t="s">
        <v>43</v>
      </c>
      <c r="E41" s="7" t="s">
        <v>44</v>
      </c>
      <c r="F41" s="8">
        <v>18</v>
      </c>
    </row>
    <row r="42" spans="1:6" ht="24.75">
      <c r="A42" s="6" t="s">
        <v>286</v>
      </c>
      <c r="B42" s="6" t="s">
        <v>273</v>
      </c>
      <c r="C42" s="6" t="s">
        <v>287</v>
      </c>
      <c r="D42" s="7" t="s">
        <v>288</v>
      </c>
      <c r="E42" s="7" t="s">
        <v>44</v>
      </c>
      <c r="F42" s="8">
        <v>80</v>
      </c>
    </row>
    <row r="43" spans="1:6" ht="36.75">
      <c r="A43" s="6" t="s">
        <v>286</v>
      </c>
      <c r="B43" s="6" t="s">
        <v>289</v>
      </c>
      <c r="C43" s="6" t="s">
        <v>290</v>
      </c>
      <c r="D43" s="7" t="s">
        <v>288</v>
      </c>
      <c r="E43" s="7" t="s">
        <v>44</v>
      </c>
      <c r="F43" s="8">
        <v>120</v>
      </c>
    </row>
    <row r="44" spans="1:6" ht="36.75">
      <c r="A44" s="6" t="s">
        <v>278</v>
      </c>
      <c r="B44" s="6" t="s">
        <v>291</v>
      </c>
      <c r="C44" s="6" t="s">
        <v>292</v>
      </c>
      <c r="D44" s="7" t="s">
        <v>43</v>
      </c>
      <c r="E44" s="7" t="s">
        <v>44</v>
      </c>
      <c r="F44" s="8">
        <v>4</v>
      </c>
    </row>
    <row r="45" spans="1:6" ht="24.75">
      <c r="A45" s="6" t="s">
        <v>293</v>
      </c>
      <c r="B45" s="6" t="s">
        <v>294</v>
      </c>
      <c r="C45" s="6" t="s">
        <v>295</v>
      </c>
      <c r="D45" s="7" t="s">
        <v>43</v>
      </c>
      <c r="E45" s="7" t="s">
        <v>44</v>
      </c>
      <c r="F45" s="8">
        <v>75</v>
      </c>
    </row>
    <row r="46" spans="1:6" ht="15">
      <c r="A46" s="9"/>
      <c r="B46" s="9"/>
      <c r="C46" s="9"/>
      <c r="D46" s="9"/>
      <c r="E46" s="9"/>
      <c r="F46" s="9"/>
    </row>
    <row r="47" spans="1:6" ht="39" customHeight="1">
      <c r="A47" s="59" t="s">
        <v>45</v>
      </c>
      <c r="B47" s="59"/>
      <c r="C47" s="59"/>
      <c r="D47" s="59"/>
      <c r="E47" s="59"/>
      <c r="F47" s="59"/>
    </row>
  </sheetData>
  <sheetProtection/>
  <mergeCells count="35">
    <mergeCell ref="A29:F29"/>
    <mergeCell ref="A32:F32"/>
    <mergeCell ref="A37:F37"/>
    <mergeCell ref="A47:F47"/>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2016-09-05T22:07:21Z</dcterms:created>
  <dcterms:modified xsi:type="dcterms:W3CDTF">2016-09-07T21:23:18Z</dcterms:modified>
  <cp:category/>
  <cp:version/>
  <cp:contentType/>
  <cp:contentStatus/>
</cp:coreProperties>
</file>